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555"/>
  </bookViews>
  <sheets>
    <sheet name="封面代码" sheetId="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 name="2023年度自治区供销合作联社项目绩效自评汇总表 公开10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<sst xmlns="http://schemas.openxmlformats.org/spreadsheetml/2006/main" count="2035" uniqueCount="862">
  <si>
    <t>代码</t>
  </si>
  <si>
    <t>450000000_313</t>
  </si>
  <si>
    <t>单位名称</t>
  </si>
  <si>
    <t>广西壮族自治区供销合作联社</t>
  </si>
  <si>
    <t>单位负责人</t>
  </si>
  <si>
    <t>吴浩岭</t>
  </si>
  <si>
    <t>财务负责人</t>
  </si>
  <si>
    <t>陈芳</t>
  </si>
  <si>
    <t>填表人</t>
  </si>
  <si>
    <t>庞清丹</t>
  </si>
  <si>
    <t>电话号码(区号)</t>
  </si>
  <si>
    <t>0771</t>
  </si>
  <si>
    <t>电话号码</t>
  </si>
  <si>
    <t>5302925</t>
  </si>
  <si>
    <t>分机号</t>
  </si>
  <si>
    <t>单位地址</t>
  </si>
  <si>
    <t>南宁市桃源路45号</t>
  </si>
  <si>
    <t>邮政编码</t>
  </si>
  <si>
    <t>530021</t>
  </si>
  <si>
    <t>单位所在地区（国家标准：行政区划代码）</t>
  </si>
  <si>
    <t>450103|青秀区</t>
  </si>
  <si>
    <t>隶属关系</t>
  </si>
  <si>
    <t>450000|广西壮族自治区</t>
  </si>
  <si>
    <t>部门标识代码</t>
  </si>
  <si>
    <t>442|中华全国供销合作总社</t>
  </si>
  <si>
    <t>国民经济行业分类</t>
  </si>
  <si>
    <t>新报因素</t>
  </si>
  <si>
    <t>0|连续上报</t>
  </si>
  <si>
    <t>上年代码</t>
  </si>
  <si>
    <t>0075653467</t>
  </si>
  <si>
    <t>备用码</t>
  </si>
  <si>
    <t>统一社会信用代码</t>
  </si>
  <si>
    <t>194500000075653465</t>
  </si>
  <si>
    <t>备用码一</t>
  </si>
  <si>
    <t>备用码二</t>
  </si>
  <si>
    <t>单位代码</t>
  </si>
  <si>
    <t>313</t>
  </si>
  <si>
    <t>组织机构代码</t>
  </si>
  <si>
    <t>007565346</t>
  </si>
  <si>
    <t>是否参照公务员法管理</t>
  </si>
  <si>
    <t>2|否</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</si>
  <si>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</si>
  <si>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</si>
  <si>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</si>
  <si>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</si>
  <si>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</si>
  <si>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</si>
  <si>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</si>
  <si>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</si>
  <si>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</si>
  <si>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</si>
  <si>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</si>
  <si>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</si>
  <si>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</si>
  <si>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</si>
  <si>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450000000|广西壮族自治区</t>
  </si>
  <si>
    <t>父节点</t>
  </si>
  <si>
    <t>450000000_975|广西壮族自治区财政厅经建处</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</si>
  <si>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</si>
  <si>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</si>
  <si>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</si>
  <si>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</si>
  <si>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</si>
  <si>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</si>
  <si>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</si>
  <si>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</si>
  <si>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</si>
  <si>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</si>
  <si>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</si>
  <si>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</si>
  <si>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</si>
  <si>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</si>
  <si>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</si>
  <si>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</si>
  <si>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</si>
  <si>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</si>
  <si>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</si>
  <si>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</si>
  <si>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</si>
  <si>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</si>
  <si>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</si>
  <si>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</si>
  <si>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</si>
  <si>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</si>
  <si>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</si>
  <si>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</si>
  <si>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</si>
  <si>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</si>
  <si>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</si>
  <si>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</si>
  <si>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</si>
  <si>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</si>
  <si>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</si>
  <si>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</si>
  <si>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</si>
  <si>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</si>
  <si>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</si>
  <si>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</si>
  <si>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</si>
  <si>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</si>
  <si>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</si>
  <si>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</si>
  <si>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</si>
  <si>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</si>
  <si>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</si>
  <si>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</si>
  <si>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</si>
  <si>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</si>
  <si>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</si>
  <si>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</si>
  <si>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</si>
  <si>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</si>
  <si>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</si>
  <si>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</si>
  <si>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</si>
  <si>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</si>
  <si>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</si>
  <si>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</si>
  <si>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</si>
  <si>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</si>
  <si>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</si>
  <si>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</si>
  <si>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</si>
  <si>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</si>
  <si>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</si>
  <si>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</si>
  <si>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</si>
  <si>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</si>
  <si>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</si>
  <si>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</si>
  <si>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</si>
  <si>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</si>
  <si>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</si>
  <si>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</si>
  <si>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</si>
  <si>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</si>
  <si>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</si>
  <si>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</si>
  <si>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</si>
  <si>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</si>
  <si>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</si>
  <si>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</si>
  <si>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</si>
  <si>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</si>
  <si>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</si>
  <si>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</si>
  <si>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</si>
  <si>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</si>
  <si>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</si>
  <si>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</si>
  <si>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</si>
  <si>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</si>
  <si>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</si>
  <si>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</si>
  <si>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</si>
  <si>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</si>
  <si>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</si>
  <si>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</si>
  <si>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</si>
  <si>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</si>
  <si>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</si>
  <si>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</si>
  <si>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</si>
  <si>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</si>
  <si>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</si>
  <si>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</si>
  <si>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</si>
  <si>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</si>
  <si>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</si>
  <si>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</si>
  <si>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</si>
  <si>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</si>
  <si>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</si>
  <si>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</si>
  <si>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</si>
  <si>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</si>
  <si>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</si>
  <si>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</si>
  <si>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</si>
  <si>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t>
  </si>
  <si>
    <t>教育支出</t>
  </si>
  <si>
    <t>20503</t>
  </si>
  <si>
    <t>职业教育</t>
  </si>
  <si>
    <t>2050302</t>
  </si>
  <si>
    <t>中等职业教育</t>
  </si>
  <si>
    <t>2050303</t>
  </si>
  <si>
    <t>技校教育</t>
  </si>
  <si>
    <t>2050305</t>
  </si>
  <si>
    <t>高等职业教育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</si>
  <si>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</si>
  <si>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</si>
  <si>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</si>
  <si>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</si>
  <si>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</si>
  <si>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</si>
  <si>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</si>
  <si>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</si>
  <si>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</si>
  <si>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</si>
  <si>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</si>
  <si>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</si>
  <si>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2080712</t>
  </si>
  <si>
    <t>高技能人才培养补助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</si>
  <si>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</si>
  <si>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</si>
  <si>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</si>
  <si>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</si>
  <si>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</si>
  <si>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</si>
  <si>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</si>
  <si>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</si>
  <si>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</si>
  <si>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</si>
  <si>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</si>
  <si>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</si>
  <si>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</si>
  <si>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</si>
  <si>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</si>
  <si>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</si>
  <si>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</si>
  <si>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</si>
  <si>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</si>
  <si>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</si>
  <si>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</si>
  <si>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</si>
  <si>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</si>
  <si>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</si>
  <si>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216</t>
  </si>
  <si>
    <t>商业服务业等支出</t>
  </si>
  <si>
    <t>21602</t>
  </si>
  <si>
    <t>商业流通事务</t>
  </si>
  <si>
    <t>2160201</t>
  </si>
  <si>
    <t>行政运行</t>
  </si>
  <si>
    <t>2160202</t>
  </si>
  <si>
    <t>一般行政管理事务</t>
  </si>
  <si>
    <t>2160203</t>
  </si>
  <si>
    <t>机关服务</t>
  </si>
  <si>
    <t>2160299</t>
  </si>
  <si>
    <t>其他商业流通事务支出</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</si>
  <si>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</si>
  <si>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</si>
  <si>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</si>
  <si>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</si>
  <si>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</si>
  <si>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</si>
  <si>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</si>
  <si>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</si>
  <si>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</si>
  <si>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</si>
  <si>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</si>
  <si>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</si>
  <si>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</si>
  <si>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</si>
  <si>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</si>
  <si>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</si>
  <si>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</si>
  <si>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</si>
  <si>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</si>
  <si>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</si>
  <si>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</si>
  <si>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</si>
  <si>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</si>
  <si>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</si>
  <si>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</si>
  <si>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</si>
  <si>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</si>
  <si>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</si>
  <si>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</si>
  <si>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</si>
  <si>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</si>
  <si>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</si>
  <si>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</si>
  <si>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</si>
  <si>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</si>
  <si>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</si>
  <si>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</si>
  <si>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</si>
  <si>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</si>
  <si>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</si>
  <si>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</si>
  <si>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</si>
  <si>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</si>
  <si>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</si>
  <si>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</si>
  <si>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</si>
  <si>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</si>
  <si>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</si>
  <si>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</si>
  <si>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</si>
  <si>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</si>
  <si>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</si>
  <si>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</si>
  <si>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</si>
  <si>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</si>
  <si>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</si>
  <si>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</si>
  <si>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</si>
  <si>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</si>
  <si>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</si>
  <si>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</si>
  <si>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</si>
  <si>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</si>
  <si>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</si>
  <si>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</si>
  <si>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</si>
  <si>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</si>
  <si>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</si>
  <si>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</si>
  <si>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</si>
  <si>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</si>
  <si>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</si>
  <si>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</si>
  <si>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</si>
  <si>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</si>
  <si>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</si>
  <si>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</si>
  <si>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</si>
  <si>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</si>
  <si>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</si>
  <si>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</si>
  <si>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</si>
  <si>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</si>
  <si>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</si>
  <si>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</si>
  <si>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</si>
  <si>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</si>
  <si>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</si>
  <si>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</si>
  <si>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</si>
  <si>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</si>
  <si>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</si>
  <si>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</si>
  <si>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</si>
  <si>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</si>
  <si>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</si>
  <si>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</si>
  <si>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</si>
  <si>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</si>
  <si>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</si>
  <si>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</si>
  <si>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</si>
  <si>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</si>
  <si>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</si>
  <si>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</si>
  <si>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</si>
  <si>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</si>
  <si>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</si>
  <si>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</si>
  <si>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</si>
  <si>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</si>
  <si>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</si>
  <si>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</si>
  <si>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</si>
  <si>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</si>
  <si>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</si>
  <si>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</si>
  <si>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</si>
  <si>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</si>
  <si>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</si>
  <si>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</si>
  <si>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</si>
  <si>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</si>
  <si>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</si>
  <si>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</si>
  <si>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</si>
  <si>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</si>
  <si>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</si>
  <si>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</si>
  <si>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</si>
  <si>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</si>
  <si>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</si>
  <si>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</si>
  <si>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</si>
  <si>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</si>
  <si>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</si>
  <si>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</si>
  <si>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</si>
  <si>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</si>
  <si>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</si>
  <si>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</si>
  <si>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</si>
  <si>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</si>
  <si>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</si>
  <si>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</si>
  <si>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</si>
  <si>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</si>
  <si>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</si>
  <si>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</si>
  <si>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</si>
  <si>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</si>
  <si>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</si>
  <si>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</si>
  <si>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</si>
  <si>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</si>
  <si>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</si>
  <si>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</si>
  <si>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</si>
  <si>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</si>
  <si>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</si>
  <si>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</si>
  <si>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</si>
  <si>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</si>
  <si>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</si>
  <si>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</si>
  <si>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</si>
  <si>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</si>
  <si>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</si>
  <si>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</si>
  <si>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</si>
  <si>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</si>
  <si>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</si>
  <si>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</si>
  <si>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</si>
  <si>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</si>
  <si>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</si>
  <si>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</si>
  <si>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</si>
  <si>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</si>
  <si>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</si>
  <si>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</si>
  <si>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</si>
  <si>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</si>
  <si>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</si>
  <si>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</si>
  <si>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</si>
  <si>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</si>
  <si>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</si>
  <si>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</si>
  <si>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</si>
  <si>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</si>
  <si>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</si>
  <si>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</si>
  <si>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</si>
  <si>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</si>
  <si>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</si>
  <si>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</si>
  <si>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</si>
  <si>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</si>
  <si>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</si>
  <si>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</si>
  <si>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</si>
  <si>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</si>
  <si>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</si>
  <si>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</si>
  <si>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</si>
  <si>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</si>
  <si>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</si>
  <si>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注：1.本表反映部门本年度国有资本经营预算财政拨款支出情况。</t>
  </si>
  <si>
    <t xml:space="preserve">    2.本部门没有国有资本经营预算财政拨款收入，也没有国有资本经营预算财政拨款安排的支出，故本表无数据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</si>
  <si>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</si>
  <si>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</si>
  <si>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</si>
  <si>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</si>
  <si>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</si>
  <si>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</si>
  <si>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</si>
  <si>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r>
      <rPr>
        <sz val="20"/>
        <rFont val="Arial"/>
        <charset val="134"/>
      </rPr>
      <t>2023</t>
    </r>
    <r>
      <rPr>
        <sz val="20"/>
        <rFont val="宋体"/>
        <charset val="134"/>
      </rPr>
      <t>年度自治区供销合作联社项目绩效自评汇总表</t>
    </r>
  </si>
  <si>
    <t>序号</t>
  </si>
  <si>
    <t>预算单位</t>
  </si>
  <si>
    <t>名称</t>
  </si>
  <si>
    <t>年初预算数</t>
  </si>
  <si>
    <t>调整后预算数</t>
  </si>
  <si>
    <t>全年执行数</t>
  </si>
  <si>
    <t>预算执行率</t>
  </si>
  <si>
    <t>财政拨款预算调整率</t>
  </si>
  <si>
    <t>得分</t>
  </si>
  <si>
    <t>自评结论</t>
  </si>
  <si>
    <t>主要原因分析（自评结论为“三等”“四等”等级的项目、财政拨款预算调整率大于等于30%的项目存在的问题及原因）</t>
  </si>
  <si>
    <t>备注（预决算有差异的项目、资金不是一般公共预算拨款的项目）</t>
  </si>
  <si>
    <t>313001-广西壮族自治区供销合作联社本级</t>
  </si>
  <si>
    <t>网站运行监测及技术服务</t>
  </si>
  <si>
    <t>100</t>
  </si>
  <si>
    <t>一等</t>
  </si>
  <si>
    <t>结余资金收回国库</t>
  </si>
  <si>
    <t>办公设备购置</t>
  </si>
  <si>
    <t>机关纪委工作经费</t>
  </si>
  <si>
    <t>全区基层组织建设和农业社会化工作经费</t>
  </si>
  <si>
    <t>预决算编审和执行、会计基础规范检查工作经费</t>
  </si>
  <si>
    <t>阳书喃一次性抚恤金和遗属生活困难补助</t>
  </si>
  <si>
    <t>抚恤金不纳入年初预算，年中根据实际情况，实时追加。</t>
  </si>
  <si>
    <t>公务用车购置项目</t>
  </si>
  <si>
    <t>推进农村物流高质量发展工作经费</t>
  </si>
  <si>
    <t>覃志英、钟海安、江育森一次性抚恤金</t>
  </si>
  <si>
    <t>档案管理工作经费</t>
  </si>
  <si>
    <t>脱贫攻坚(乡村振兴)联系帮扶工作经费</t>
  </si>
  <si>
    <t>视频会议系统</t>
  </si>
  <si>
    <t>专项公用经费</t>
  </si>
  <si>
    <t>92.68</t>
  </si>
  <si>
    <t>99.27</t>
  </si>
  <si>
    <t>机关办公物业管理费</t>
  </si>
  <si>
    <t>文明单位创建工作经费</t>
  </si>
  <si>
    <t>机关编外人员经费</t>
  </si>
  <si>
    <t>出国(境)经费</t>
  </si>
  <si>
    <t>据财厅要求，年初未编入预算。年中根据实际出国（境）情况申请追加。</t>
  </si>
  <si>
    <t>会议费</t>
  </si>
  <si>
    <t>因为过紧日子要求压缩经费，会议费减少</t>
  </si>
  <si>
    <t>行业办学管理工作</t>
  </si>
  <si>
    <t>接待来访内外宾专项工作</t>
  </si>
  <si>
    <t>因为过紧日子要求压缩经费，接待经费减少</t>
  </si>
  <si>
    <t>2023年中国—东盟博览会“广西供销大集专馆”农产品展销会</t>
  </si>
  <si>
    <t>该项目为年中追加经费</t>
  </si>
  <si>
    <t>改革发展信息宣传报道</t>
  </si>
  <si>
    <t>为持续提升新媒体在宣传的影响力，不断提升广西供销合作社的社会影响力，增加了新闻报道宣传经费</t>
  </si>
  <si>
    <t>综合改革调研经费</t>
  </si>
  <si>
    <t>业务培训费</t>
  </si>
  <si>
    <t>党建和党风廉政建设工作经费</t>
  </si>
  <si>
    <t>法律顾问服务费</t>
  </si>
  <si>
    <t>项目审计经费</t>
  </si>
  <si>
    <t>保密工作经费</t>
  </si>
  <si>
    <t>因本年度机要室设备维修次数较少，产生的维修费用和耗材费用较少。</t>
  </si>
  <si>
    <t>公共机构节能、平安建设等工作项目</t>
  </si>
  <si>
    <t>妇委会、团委工作经费</t>
  </si>
  <si>
    <t>机关干部节假日值班补助</t>
  </si>
  <si>
    <t>OA系统升级改造及数据迁移</t>
  </si>
  <si>
    <t>95</t>
  </si>
  <si>
    <r>
      <rPr>
        <sz val="10"/>
        <rFont val="宋体"/>
        <charset val="134"/>
      </rPr>
      <t>因为签订支付合同总计为</t>
    </r>
    <r>
      <rPr>
        <sz val="10"/>
        <rFont val="Arial"/>
        <charset val="134"/>
      </rPr>
      <t>19.2</t>
    </r>
    <r>
      <rPr>
        <sz val="10"/>
        <rFont val="宋体"/>
        <charset val="134"/>
      </rPr>
      <t>万元，其中</t>
    </r>
    <r>
      <rPr>
        <sz val="10"/>
        <rFont val="Arial"/>
        <charset val="134"/>
      </rPr>
      <t>9.6</t>
    </r>
    <r>
      <rPr>
        <sz val="10"/>
        <rFont val="宋体"/>
        <charset val="134"/>
      </rPr>
      <t>万元为</t>
    </r>
    <r>
      <rPr>
        <sz val="10"/>
        <rFont val="Arial"/>
        <charset val="134"/>
      </rPr>
      <t>2023</t>
    </r>
    <r>
      <rPr>
        <sz val="10"/>
        <rFont val="宋体"/>
        <charset val="134"/>
      </rPr>
      <t>年支付，剩余</t>
    </r>
    <r>
      <rPr>
        <sz val="10"/>
        <rFont val="Arial"/>
        <charset val="134"/>
      </rPr>
      <t>9.6</t>
    </r>
    <r>
      <rPr>
        <sz val="10"/>
        <rFont val="宋体"/>
        <charset val="134"/>
      </rPr>
      <t>万元结转至</t>
    </r>
    <r>
      <rPr>
        <sz val="10"/>
        <rFont val="Arial"/>
        <charset val="134"/>
      </rPr>
      <t>2024</t>
    </r>
    <r>
      <rPr>
        <sz val="10"/>
        <rFont val="宋体"/>
        <charset val="134"/>
      </rPr>
      <t>年支付。</t>
    </r>
  </si>
  <si>
    <t>广西名特优农产品(广州)交易会</t>
  </si>
  <si>
    <t>行业指导工作经费</t>
  </si>
  <si>
    <t>由于工作计划有变，压减了工作经费开支</t>
  </si>
  <si>
    <t>项目检查工作管理费</t>
  </si>
  <si>
    <t>机关办公楼、老干部活动中心等维修</t>
  </si>
  <si>
    <t>46.25</t>
  </si>
  <si>
    <t>94.63</t>
  </si>
  <si>
    <t>2023年度供销合作社综合改革项目</t>
  </si>
  <si>
    <t>2023年供销合作社综合改革项目—农产品流通服务平台项目</t>
  </si>
  <si>
    <t>80.93</t>
  </si>
  <si>
    <t>二等</t>
  </si>
  <si>
    <t>该项目属于年中追加项目</t>
  </si>
  <si>
    <t>广西三鹤六堡茶生态产业园(一期)</t>
  </si>
  <si>
    <t>四等</t>
  </si>
  <si>
    <t>因为项目建设计划的调整，因此该项目未能如期支付</t>
  </si>
  <si>
    <t>2023年供销合作社综合改革项目—六堡茶陈化基地项目</t>
  </si>
  <si>
    <t>因专项债未获批及建设计划的调整，该项目未能如期支付</t>
  </si>
  <si>
    <t>313002-广西壮族自治区供销合作联社机关服务中心</t>
  </si>
  <si>
    <t>残疾人就业保障金</t>
  </si>
  <si>
    <t>313003-广西经贸职业技术学院</t>
  </si>
  <si>
    <t>乡村振兴专项经费</t>
  </si>
  <si>
    <t>87.62</t>
  </si>
  <si>
    <t>97.52</t>
  </si>
  <si>
    <t>财政专户管理资金项目，结余资金收回财政专户</t>
  </si>
  <si>
    <t>提高高职院校生均拨款经费(日常公用经费)</t>
  </si>
  <si>
    <t>99.78</t>
  </si>
  <si>
    <t>广西教育系统优秀教师出国留学深造项目</t>
  </si>
  <si>
    <t>根据桂财教函〔2023〕292号，年中追加20万元</t>
  </si>
  <si>
    <t>学青会东盟国家院校观摩团接待经费</t>
  </si>
  <si>
    <t>根据桂财教函〔2023〕278号，年中追加18万元</t>
  </si>
  <si>
    <t>现代职业教育质量提升计划</t>
  </si>
  <si>
    <t>95.78</t>
  </si>
  <si>
    <t>助学金</t>
  </si>
  <si>
    <t>75.97</t>
  </si>
  <si>
    <t>96</t>
  </si>
  <si>
    <t>广西教育科学研究专项经费</t>
  </si>
  <si>
    <t>94.52</t>
  </si>
  <si>
    <t>高校建设贷款贴息经费</t>
  </si>
  <si>
    <t>根据桂财教函〔2023〕269号，年中追加4万元</t>
  </si>
  <si>
    <t>现代职业教育质量提升计划(追加)</t>
  </si>
  <si>
    <t>根据桂财教函〔2023〕157号，年中追加372万元</t>
  </si>
  <si>
    <t>提高高职院校生均拨款经费(物业管理费)</t>
  </si>
  <si>
    <t>因公出国(境）费用</t>
  </si>
  <si>
    <t>95.46</t>
  </si>
  <si>
    <t>99.55</t>
  </si>
  <si>
    <t>一次性抚恤金</t>
  </si>
  <si>
    <t>根据桂财建函〔2023〕62号、桂财建函〔2023〕177号，年中追加66万元</t>
  </si>
  <si>
    <t>高等教育本专科生中央和自治区学生资助资金</t>
  </si>
  <si>
    <t>98.87</t>
  </si>
  <si>
    <r>
      <rPr>
        <sz val="10"/>
        <color rgb="FF000000"/>
        <rFont val="宋体"/>
        <charset val="134"/>
      </rPr>
      <t>根据桂财教函〔2023〕215 号、桂财教函〔2023〕305号，年中追加</t>
    </r>
    <r>
      <rPr>
        <sz val="10"/>
        <color rgb="FF000000"/>
        <rFont val="Arial"/>
        <charset val="134"/>
      </rPr>
      <t>123</t>
    </r>
    <r>
      <rPr>
        <sz val="10"/>
        <color rgb="FF000000"/>
        <rFont val="宋体"/>
        <charset val="134"/>
      </rPr>
      <t>万元</t>
    </r>
  </si>
  <si>
    <t>现代职业教育质量提升计划(高水平)</t>
  </si>
  <si>
    <t>五合新校区建设项目(专项债券)</t>
  </si>
  <si>
    <t>82.83</t>
  </si>
  <si>
    <t>96.56</t>
  </si>
  <si>
    <t>根据桂财教函〔2023〕202号，年中追加28000万元</t>
  </si>
  <si>
    <t>根据桂财建函〔2023〕193号，未支付经费列支结转至2024年继续使用</t>
  </si>
  <si>
    <t>编外人员工资福利支出</t>
  </si>
  <si>
    <t>71.52</t>
  </si>
  <si>
    <t>94.45</t>
  </si>
  <si>
    <t>非实名编制人员经费支出</t>
  </si>
  <si>
    <t>99.06</t>
  </si>
  <si>
    <t>99.05</t>
  </si>
  <si>
    <t>广西经贸职业技术学院项目（生均补助经费）</t>
  </si>
  <si>
    <t>根据桂财教函〔2023〕286号，年中追加835万元</t>
  </si>
  <si>
    <t>现代职业教育质量提升计划(中央生均)</t>
  </si>
  <si>
    <t>五合新校区建设项目</t>
  </si>
  <si>
    <t>81.45</t>
  </si>
  <si>
    <t>91.06</t>
  </si>
  <si>
    <t>高等教育本专科生中央学生资助资金</t>
  </si>
  <si>
    <t>根据桂财教函〔2023〕215 号，年中追加403.1万元</t>
  </si>
  <si>
    <t>广西经贸职业技术学院项目（双高建设）</t>
  </si>
  <si>
    <t>51.7</t>
  </si>
  <si>
    <t>85.12</t>
  </si>
  <si>
    <t>根据桂财教函〔2023〕286号，年中追加1100万元</t>
  </si>
  <si>
    <t>现代职业教育质量提升计划(教学业务)</t>
  </si>
  <si>
    <t>98.57</t>
  </si>
  <si>
    <t>根据桂财建函〔2023〕189号，本项目年底追减0.49万元</t>
  </si>
  <si>
    <t>产业学院联合培养费</t>
  </si>
  <si>
    <t>广西经贸职业技术学院（基础能力建设）</t>
  </si>
  <si>
    <t>80.73</t>
  </si>
  <si>
    <t>86.92</t>
  </si>
  <si>
    <t>根据桂财教函〔2023〕286号，年中追加3000万元</t>
  </si>
  <si>
    <t>313004-广西钦州商贸学校</t>
  </si>
  <si>
    <t>中职双优培育</t>
  </si>
  <si>
    <t>新能源汽车运用与维修专业实训室</t>
  </si>
  <si>
    <t>0</t>
  </si>
  <si>
    <t>因短期培训减少，导致非税收入不足，项目未实施</t>
  </si>
  <si>
    <t>学生宿舍和学生实训基地租金</t>
  </si>
  <si>
    <t>8.44</t>
  </si>
  <si>
    <t>81.68</t>
  </si>
  <si>
    <t>编外人员经费</t>
  </si>
  <si>
    <t>49.93</t>
  </si>
  <si>
    <t>94.99</t>
  </si>
  <si>
    <t>迁建项目建设资金</t>
  </si>
  <si>
    <t>准军事化管理项目</t>
  </si>
  <si>
    <t>家庭经济困难大学新生入学补助资金追加</t>
  </si>
  <si>
    <t>广西钦州商贸学校一次性抚恤金</t>
  </si>
  <si>
    <t>广西钦州商贸学校迁建项目</t>
  </si>
  <si>
    <t>因新校区迁建项目进展缓慢，导致监理项目未完全实施。加强预算管理，加快新校区项目建设。</t>
  </si>
  <si>
    <t>中等职业学校免学费补助自治区资金</t>
  </si>
  <si>
    <t>98.97</t>
  </si>
  <si>
    <t>结对帮扶资金</t>
  </si>
  <si>
    <t>中等职业教育国家奖助学金</t>
  </si>
  <si>
    <t>73.8</t>
  </si>
  <si>
    <t>97.38</t>
  </si>
  <si>
    <t>追加自治区人民政府奖学金</t>
  </si>
  <si>
    <t>无人机操控与维护专业实训室</t>
  </si>
  <si>
    <t>追加中职国家奖学金</t>
  </si>
  <si>
    <t>中等职业学校班主任工作室培育</t>
  </si>
  <si>
    <t>事业单位公务交通费用</t>
  </si>
  <si>
    <t>99.85</t>
  </si>
  <si>
    <t>99.99</t>
  </si>
  <si>
    <t>追加中职国家助学金自治区资金</t>
  </si>
  <si>
    <t>中职教育奖学金</t>
  </si>
  <si>
    <t>家庭经济困难大学新生入学补助金</t>
  </si>
  <si>
    <t>事业单位在职人员绩效工资</t>
  </si>
  <si>
    <t>96.19</t>
  </si>
  <si>
    <t>中职国家助学金自治区资金</t>
  </si>
  <si>
    <t>残疾人保障金专项经费</t>
  </si>
  <si>
    <t>15.52</t>
  </si>
  <si>
    <t>91.55</t>
  </si>
  <si>
    <t>追加中职国家助学金中央资金</t>
  </si>
  <si>
    <t>本项目为年中追加，应当资助的贫困学生已资助完成，因属于专款，不能转为它用，结转到下一年使用</t>
  </si>
  <si>
    <t>陶艺实训室</t>
  </si>
  <si>
    <t>中职1+X证书制度试点</t>
  </si>
  <si>
    <t>就业服务业务费</t>
  </si>
  <si>
    <t>47.49</t>
  </si>
  <si>
    <t>87.26</t>
  </si>
  <si>
    <t>实训基地设备维修与维护资金</t>
  </si>
  <si>
    <t>广西钦州商贸学校抚恤金追加</t>
  </si>
  <si>
    <t>中等职业学校免学费补助中央资金</t>
  </si>
  <si>
    <t>313005-广西梧州商贸学校</t>
  </si>
  <si>
    <t>残疾人保障金</t>
  </si>
  <si>
    <t>88.83</t>
  </si>
  <si>
    <t>97.76</t>
  </si>
  <si>
    <t>银行贷款本息支出</t>
  </si>
  <si>
    <t>99.49</t>
  </si>
  <si>
    <t>99.65</t>
  </si>
  <si>
    <t>中等职业学校国家助学金经费（中央经费拨款）</t>
  </si>
  <si>
    <t>39.3</t>
  </si>
  <si>
    <t>93.93</t>
  </si>
  <si>
    <t>中等职业学校国家助学金经费（自治区经费拨款）</t>
  </si>
  <si>
    <t>升办高职学院前期工作经费</t>
  </si>
  <si>
    <t>该项目是自有资金安排的项目，因当年的学校资金很困难，所以未执行实施。</t>
  </si>
  <si>
    <t>追加2023年一次性抚恤金</t>
  </si>
  <si>
    <t>根据桂财建函〔2023〕62号，年中追加5.78万元</t>
  </si>
  <si>
    <t>党员活动经费</t>
  </si>
  <si>
    <t>26.4</t>
  </si>
  <si>
    <t>85.28</t>
  </si>
  <si>
    <t>1+X证书制度试点-现代职业教育质量提升计划</t>
  </si>
  <si>
    <t>追加国家奖学金</t>
  </si>
  <si>
    <t>根据桂财教函〔2023〕229号，年中追加4.2万元</t>
  </si>
  <si>
    <t>自治区人民政府中等职业教育奖学金</t>
  </si>
  <si>
    <t>大学新生入学补助</t>
  </si>
  <si>
    <t>98.5</t>
  </si>
  <si>
    <t>追加现代职业教育质量提升计划</t>
  </si>
  <si>
    <t>根据桂财教函〔2023〕157号，年中追加120万元</t>
  </si>
  <si>
    <t>追加人民政府奖学金</t>
  </si>
  <si>
    <t>根据桂财教函〔2023〕229号，年中追加4.8万元</t>
  </si>
  <si>
    <t>追加家庭经济困难大学新生入学补助</t>
  </si>
  <si>
    <t>根据桂财教函〔2023〕144号，年中追加3.55万元</t>
  </si>
  <si>
    <t>事业单位在职人员绩效工资（自治区经费拨款）</t>
  </si>
  <si>
    <t>25.94</t>
  </si>
  <si>
    <t>92.59</t>
  </si>
  <si>
    <t>事业单位在职人员绩效工资（中央经费拨款）</t>
  </si>
  <si>
    <t>313006-广西工贸职业技术学校</t>
  </si>
  <si>
    <t>非税收入安排的支出-三公经费</t>
  </si>
  <si>
    <t>43.31</t>
  </si>
  <si>
    <t>94.33</t>
  </si>
  <si>
    <t>2023年现代职业教育质量提升计划经费—教学设备购置</t>
  </si>
  <si>
    <t>96.41</t>
  </si>
  <si>
    <t>97.64</t>
  </si>
  <si>
    <t>该项目原为2023年现代职业教育质量提升计划实训楼建设项目，因场地限制，根据桂财建函〔2023〕146号文项目年中调整预算更改为教学设备购置</t>
  </si>
  <si>
    <t>非税收入安排的支出-事业单位在职人员绩效(财政专户管理资金)</t>
  </si>
  <si>
    <t>35.84</t>
  </si>
  <si>
    <t>93.58</t>
  </si>
  <si>
    <t>2023年自治区资助家庭经济困难大学新生入学补助</t>
  </si>
  <si>
    <t>87.56</t>
  </si>
  <si>
    <t>因家庭经济困难大学新生考取和申请人数较预算人数减少，根据桂财建函〔2023〕189号文，财政厅年终收回项目资金1.15万元</t>
  </si>
  <si>
    <t>2023年中等职业学校国家助学金经费项目(自治区本级经费)</t>
  </si>
  <si>
    <t>95.17</t>
  </si>
  <si>
    <t>2023年现代职业教育质量提升计划经费——学生宿舍等维修项目</t>
  </si>
  <si>
    <t>中等职业学校班主任工作室培育项目</t>
  </si>
  <si>
    <t>年初预算无该项目，根据桂财教函〔2023〕157号文，财政厅年中下拨我校中等职业学校班主任工作室培育项目经费20万元</t>
  </si>
  <si>
    <t>2023年现代职业教育质量提升计划经费——中职“1+X”证书制度试点项目</t>
  </si>
  <si>
    <t>非税收入安排的支出-编外人员经费(财政专户资金)</t>
  </si>
  <si>
    <t>48.01</t>
  </si>
  <si>
    <t>94.8</t>
  </si>
  <si>
    <t>2023年中等职业学校国家助学金经费项目(中央经费)</t>
  </si>
  <si>
    <t>93.11</t>
  </si>
  <si>
    <t>根据桂财教函〔2023〕229 号文，财政厅年中追加我校国家助学金项目经费48万元</t>
  </si>
  <si>
    <t>2023年中等职业教育免学费补助资金-事业单位在职人员绩效工资(中央补助经费拨款)</t>
  </si>
  <si>
    <t>根据桂财教函〔2023〕229 号文，财政厅年中调减收回我校免学费项目经费280.77万元</t>
  </si>
  <si>
    <t>2023中职“双优”培育项目经费</t>
  </si>
  <si>
    <t>年初预算无该项目，根据桂财教函〔2023〕157号文，财政厅年中下拨我校中职“双优”培育项目经费100万元</t>
  </si>
  <si>
    <t>2023年国家奖学金</t>
  </si>
  <si>
    <t>年初预算无该项目，根据桂财教函〔2023〕229号文，财政厅年中下拨我校国家奖学金项目经费1.8万元</t>
  </si>
  <si>
    <t>2023年中等职业教育免学费补助资金-编外人员经费(自治区补助经费拨款)</t>
  </si>
  <si>
    <t>2023年现代职业教育质量提升计划经费—图书购置</t>
  </si>
  <si>
    <t>94.68</t>
  </si>
  <si>
    <t>99.47</t>
  </si>
  <si>
    <t>该项目原为2023年现代职业教育质量提升计划实训楼建设项目，因场限制，根据桂财建函〔2023〕146号文年中调整预算更改为图书购置</t>
  </si>
  <si>
    <t>2023年自治区人民政府中等职业教育奖学金</t>
  </si>
  <si>
    <t>97.8</t>
  </si>
  <si>
    <t>2023年中等职业教育免学费补助资金-编外人员经费(中央补助经费拨款)</t>
  </si>
  <si>
    <t>2023年现代职业教育质量提升计划经费——教学实训设备采购项目</t>
  </si>
  <si>
    <t>99</t>
  </si>
  <si>
    <t>313007-广西商贸高级技工学校</t>
  </si>
  <si>
    <t>中等职业教育助学金（中央资金）</t>
  </si>
  <si>
    <t>99.88</t>
  </si>
  <si>
    <t>中等职业教育国家奖学金</t>
  </si>
  <si>
    <t>99.59</t>
  </si>
  <si>
    <t>99.96</t>
  </si>
  <si>
    <t>中等职业教育助学金（自治区）</t>
  </si>
  <si>
    <t>年初预算下达国家助学金较多，2023年符合资助条件的学生人数下降。年终桂财建函〔2023〕189号收回57.21万元。</t>
  </si>
  <si>
    <t>自治区家庭经济困难大学新生入学补助资金</t>
  </si>
  <si>
    <t>南宁市滋惠计划资助学校部分家庭经济困难大学新生入学补助，为避免重复资助，学校资助剩余部分学生大学新生入学补助。年终桂财建函〔2023〕189号收回1万元。</t>
  </si>
  <si>
    <t>党建活动经费</t>
  </si>
  <si>
    <t>明阳校区教学北楼弱电桥覆盖</t>
  </si>
  <si>
    <t>招生业务</t>
  </si>
  <si>
    <t>96.42</t>
  </si>
  <si>
    <t>2023年评定获自治区人民政府奖学金学生人数多于年初预算，桂财教函[2023}229号财政追加政府奖学金项目资金11万元。</t>
  </si>
  <si>
    <t>自治区现代职业教育质量提升计划资金</t>
  </si>
  <si>
    <t>90.4</t>
  </si>
  <si>
    <t>中央现代职业教育质量提升划计划经费</t>
  </si>
  <si>
    <t>烹饪实训基地建设</t>
  </si>
  <si>
    <t>2022年自治区级世界技能大赛项目集训基地</t>
  </si>
  <si>
    <t>98.67</t>
  </si>
  <si>
    <t>年初预算无此项目，桂财社函〔2023〕40号 区财政厅关于追加自治区级世界技能大赛项目资金200万元。</t>
  </si>
  <si>
    <t>劳务品牌专家工作室奖补经费</t>
  </si>
  <si>
    <t>中等职业教育免学费补助资金（中央资金）</t>
  </si>
  <si>
    <t>93.66</t>
  </si>
  <si>
    <t>96.75</t>
  </si>
  <si>
    <t>78.67</t>
  </si>
  <si>
    <t>97.87</t>
  </si>
  <si>
    <t>中等职业教育免学费补助资金（自治区）</t>
  </si>
  <si>
    <t>99.24</t>
  </si>
  <si>
    <t>资金不是一般公共预算拨款的项目</t>
  </si>
  <si>
    <t>313009-广西科技商贸高级技工学校</t>
  </si>
  <si>
    <t>党建工作经费</t>
  </si>
  <si>
    <t>67.78</t>
  </si>
  <si>
    <t>93.56</t>
  </si>
  <si>
    <t>2022年自治区高技能人才培训基地建设</t>
  </si>
  <si>
    <t>现代职业教育质量提升计划(工业机器人实训设备购置)</t>
  </si>
  <si>
    <t>现代职业教育质量提升计划(学生宿舍维修)</t>
  </si>
  <si>
    <t>现代职业教育质量提升计划(多媒体教学设备购置)</t>
  </si>
  <si>
    <t>现代职业教育质量提升计划(课桌椅购置)</t>
  </si>
  <si>
    <t>现代职业教育质量提升计划(技能实训室设备购置)</t>
  </si>
  <si>
    <t>家庭经济困难大学新生入学补助</t>
  </si>
  <si>
    <t>死亡抚恤金（3人）</t>
  </si>
  <si>
    <t>技工院校学生国家助学金(自治区资金)</t>
  </si>
  <si>
    <t>53.45</t>
  </si>
  <si>
    <t>95.34</t>
  </si>
  <si>
    <t>招生业务费</t>
  </si>
  <si>
    <t>现代职业教育质量提升计划(铁架床购置)</t>
  </si>
  <si>
    <t>短期就业服务业务费</t>
  </si>
  <si>
    <t>技工院校学生免学费资金(中央资金)</t>
  </si>
  <si>
    <t>职业技能鉴定业务费</t>
  </si>
  <si>
    <t>95.66</t>
  </si>
  <si>
    <t>智慧教室</t>
  </si>
  <si>
    <t>72.93</t>
  </si>
  <si>
    <t>94.58</t>
  </si>
  <si>
    <t>技工院校学生国家助学金(中央资金)</t>
  </si>
  <si>
    <t>技工院校学生免学费资金(自治区资金)</t>
  </si>
  <si>
    <t>88.98</t>
  </si>
  <si>
    <t>97.88</t>
  </si>
  <si>
    <t>313010-广西工贸高级技工学校</t>
  </si>
  <si>
    <t>中等职业学校国家助学金（中央资金）</t>
  </si>
  <si>
    <t>99.22</t>
  </si>
  <si>
    <t>教学一体机采购项目</t>
  </si>
  <si>
    <t>学生管理平台建设项目</t>
  </si>
  <si>
    <t>27.9</t>
  </si>
  <si>
    <t>92.79</t>
  </si>
  <si>
    <t>增材制造实训室建设项目</t>
  </si>
  <si>
    <t>新建城市轨道交通运输与管理专业实训室</t>
  </si>
  <si>
    <t>学校变压器增容</t>
  </si>
  <si>
    <t>建设办公场所</t>
  </si>
  <si>
    <t>99.32</t>
  </si>
  <si>
    <t>计算机实训室设备</t>
  </si>
  <si>
    <t>99.57</t>
  </si>
  <si>
    <t>6.94</t>
  </si>
  <si>
    <t>90.69</t>
  </si>
  <si>
    <t>62.29</t>
  </si>
  <si>
    <t>95.81</t>
  </si>
  <si>
    <t>筹建学校新校区</t>
  </si>
  <si>
    <t>该项目资金来源为其他资金，因学校资金困难，项目未实施</t>
  </si>
  <si>
    <t>家庭经济困难大学新生入学补助经费</t>
  </si>
  <si>
    <t>84.67</t>
  </si>
  <si>
    <t>根据桂财教函〔2023〕144 号，财政厅年中调减我校家庭经济困难大学新生入学补助经费2.25万元；桂财建函〔2023〕189号，财政厅收回我校家庭经济困难大学新生入学补助经费0.5万元。</t>
  </si>
  <si>
    <t>校园生活教官服务费</t>
  </si>
  <si>
    <t>物业服务费</t>
  </si>
  <si>
    <t>自治区第三批职业教育现代学徒制试点项目</t>
  </si>
  <si>
    <t>智能制造实训室建设项目</t>
  </si>
  <si>
    <t>学校产教融合实训基地租金</t>
  </si>
  <si>
    <t>自治区技能大赛及文明风采活动奖补资金</t>
  </si>
  <si>
    <t>中等职业学校国家助学金（自治区资金）</t>
  </si>
  <si>
    <t>98.86</t>
  </si>
  <si>
    <t>租用校舍</t>
  </si>
  <si>
    <t>追加技工院校学生免学费资金</t>
  </si>
  <si>
    <t>事业单位在职人员绩效工资（自治区资金）</t>
  </si>
  <si>
    <t>2023年技工院校国家奖学金</t>
  </si>
  <si>
    <t>根据桂财教函〔2023〕229 号文，财政厅年中调减我校2023年技工院校国家奖学金1.38万元。</t>
  </si>
  <si>
    <t>西侧围墙重建项目</t>
  </si>
  <si>
    <t>96.43</t>
  </si>
  <si>
    <t>教务管理平台建设项目</t>
  </si>
  <si>
    <t>2023年新设专业建设</t>
  </si>
  <si>
    <t>事业单位在职人员绩效工资（中央资金）</t>
  </si>
  <si>
    <t>98</t>
  </si>
  <si>
    <t>313011-广西桂林商贸旅游技工学校</t>
  </si>
  <si>
    <t>租地项目</t>
  </si>
  <si>
    <t>93.35</t>
  </si>
  <si>
    <t>99.33</t>
  </si>
  <si>
    <t>追加免学费（中央资金）</t>
  </si>
  <si>
    <t>99.76</t>
  </si>
  <si>
    <t>根据桂财教函〔2023〕229 号文，财政厅年中追加我校免学费补助（中央资金）114.55万元</t>
  </si>
  <si>
    <t>根据桂财教函〔2023〕229 号文，财政厅年中追加我校自治区奖学金6.20万元</t>
  </si>
  <si>
    <t>免学费补助(中央资金)</t>
  </si>
  <si>
    <t>死亡抚恤金</t>
  </si>
  <si>
    <t>根据桂财教函〔2023〕62 号文，财政厅年中追加我校退休人员死亡抚恤金83709.60元</t>
  </si>
  <si>
    <t>68.44</t>
  </si>
  <si>
    <t>96.84</t>
  </si>
  <si>
    <t>该项目资金来源为其他资金，非财政拨款</t>
  </si>
  <si>
    <t>根据桂财教函〔2023〕144 号文，财政厅年中追加我校新生入学补助经费6500元</t>
  </si>
  <si>
    <t>中等职业教育国家助学金(中央资金)</t>
  </si>
  <si>
    <t>99.56</t>
  </si>
  <si>
    <t>免学费补助(自治区资金)</t>
  </si>
  <si>
    <t>根据桂财教函〔2023〕229 号文，财政厅年中追加我校免学费补助（自治区资金）43.03万元</t>
  </si>
  <si>
    <t>中等职业教育国家助学金(自治区资金)</t>
  </si>
  <si>
    <t>年初预算下达国家助学金较多，2023年符合资助条件的学生人数下降。年终收回部分资金。</t>
  </si>
  <si>
    <t>贷款项目</t>
  </si>
  <si>
    <t>95.58</t>
  </si>
  <si>
    <t>职业技能培训</t>
  </si>
  <si>
    <t>56.54</t>
  </si>
  <si>
    <t>95.65</t>
  </si>
  <si>
    <t>国家奖学金</t>
  </si>
  <si>
    <t>根据桂财教函〔2023〕229 号文，财政厅年中追加我校国家奖学金0.72万元</t>
  </si>
  <si>
    <t>2023年自治区现代职业教育质量提升计划资金</t>
  </si>
  <si>
    <t>心理咨询室建设</t>
  </si>
  <si>
    <t>96.15</t>
  </si>
  <si>
    <t>99.62</t>
  </si>
  <si>
    <t>37.65</t>
  </si>
  <si>
    <t>93.77</t>
  </si>
  <si>
    <t>教学设备购置</t>
  </si>
  <si>
    <t>房屋租赁</t>
  </si>
  <si>
    <t>97</t>
  </si>
  <si>
    <t>该项目资金来源为财政专户资金，非财政拨款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</si>
</sst>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0"/>
      <name val="Arial"/>
      <charset val="134"/>
    </font>
    <font>
      <sz val="20"/>
      <name val="Arial"/>
      <charset val="134"/>
    </font>
    <font>
      <sz val="1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宋体"/>
      <charset val="134"/>
    </font>
    <font>
      <sz val="10"/>
      <color rgb="FF000000"/>
      <name val="Arial"/>
      <charset val="134"/>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35">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1" fillId="0" borderId="1" xfId="0" applyFont="1" applyFill="1" applyBorder="1" applyAlignment="1"/>
    <xf numFmtId="4" fontId="1" fillId="0" borderId="1" xfId="0" applyNumberFormat="1" applyFont="1" applyFill="1" applyBorder="1" applyAlignment="1">
      <alignment horizontal="right"/>
    </xf>
    <xf numFmtId="10" fontId="1" fillId="0" borderId="1" xfId="0" applyNumberFormat="1" applyFont="1" applyFill="1" applyBorder="1" applyAlignment="1">
      <alignment vertical="center"/>
    </xf>
    <xf numFmtId="0" fontId="2" fillId="0" borderId="0" xfId="0" applyFont="1" applyFill="1" applyAlignment="1">
      <alignment horizontal="center" vertical="center" wrapText="1"/>
    </xf>
    <xf numFmtId="0" fontId="1" fillId="0" borderId="1" xfId="0" applyFont="1" applyFill="1" applyBorder="1" applyAlignment="1">
      <alignment wrapText="1"/>
    </xf>
    <xf numFmtId="0" fontId="3" fillId="0" borderId="1" xfId="0" applyFont="1" applyFill="1" applyBorder="1" applyAlignment="1">
      <alignment wrapText="1"/>
    </xf>
    <xf numFmtId="0" fontId="4"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4" fontId="4" fillId="4" borderId="2"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4" fontId="6" fillId="4" borderId="2" xfId="0" applyNumberFormat="1" applyFont="1" applyFill="1" applyBorder="1" applyAlignment="1">
      <alignment horizontal="right" vertical="center"/>
    </xf>
    <xf numFmtId="0" fontId="4" fillId="4" borderId="2" xfId="0" applyNumberFormat="1" applyFont="1" applyFill="1" applyBorder="1" applyAlignment="1">
      <alignment horizontal="left" vertical="center"/>
    </xf>
    <xf numFmtId="0" fontId="4" fillId="4" borderId="0" xfId="0" applyNumberFormat="1" applyFont="1" applyFill="1" applyAlignment="1">
      <alignment horizontal="left" vertical="center"/>
    </xf>
    <xf numFmtId="0" fontId="4" fillId="4"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2" xfId="0" applyNumberFormat="1" applyFont="1" applyFill="1" applyBorder="1" applyAlignment="1">
      <alignment horizontal="right" vertical="center"/>
    </xf>
    <xf numFmtId="0" fontId="0" fillId="0" borderId="0" xfId="0" applyFont="1" applyAlignment="1">
      <alignment horizontal="center" vertical="center"/>
    </xf>
    <xf numFmtId="0" fontId="8" fillId="2" borderId="3"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abSelected="1" workbookViewId="0">
      <selection activeCell="A1" sqref="A$1:A$1048576"/>
    </sheetView>
  </sheetViews>
  <sheetFormatPr defaultColWidth="9" defaultRowHeight="13.5" outlineLevelCol="1"/>
  <cols>
    <col min="1" max="1" width="44.75" style="32" customWidth="1"/>
    <col min="2" max="2" width="57.125" style="32"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t="s">
        <v>22</v>
      </c>
    </row>
    <row r="13" ht="15" customHeight="1" spans="1:2">
      <c r="A13" s="33" t="s">
        <v>23</v>
      </c>
      <c r="B13" s="34" t="s">
        <v>24</v>
      </c>
    </row>
    <row r="14" ht="15" customHeight="1" spans="1:2">
      <c r="A14" s="33" t="s">
        <v>25</v>
      </c>
      <c r="B14" s="34"/>
    </row>
    <row r="15" ht="15" customHeight="1" spans="1:2">
      <c r="A15" s="33" t="s">
        <v>26</v>
      </c>
      <c r="B15" s="34" t="s">
        <v>27</v>
      </c>
    </row>
    <row r="16" ht="15" customHeight="1" spans="1:2">
      <c r="A16" s="33" t="s">
        <v>28</v>
      </c>
      <c r="B16" s="34" t="s">
        <v>29</v>
      </c>
    </row>
    <row r="17" ht="15" customHeight="1" spans="1:2">
      <c r="A17" s="33" t="s">
        <v>30</v>
      </c>
      <c r="B17" s="34"/>
    </row>
    <row r="18" ht="15" customHeight="1" spans="1:2">
      <c r="A18" s="33" t="s">
        <v>31</v>
      </c>
      <c r="B18" s="34" t="s">
        <v>32</v>
      </c>
    </row>
    <row r="19" ht="15" customHeight="1" spans="1:2">
      <c r="A19" s="33" t="s">
        <v>33</v>
      </c>
      <c r="B19" s="34"/>
    </row>
    <row r="20" ht="15" customHeight="1" spans="1:2">
      <c r="A20" s="33" t="s">
        <v>34</v>
      </c>
      <c r="B20" s="34"/>
    </row>
    <row r="21" ht="15" customHeight="1" spans="1:2">
      <c r="A21" s="33" t="s">
        <v>35</v>
      </c>
      <c r="B21" s="34" t="s">
        <v>36</v>
      </c>
    </row>
    <row r="22" ht="15" customHeight="1" spans="1:2">
      <c r="A22" s="33" t="s">
        <v>37</v>
      </c>
      <c r="B22" s="34" t="s">
        <v>38</v>
      </c>
    </row>
    <row r="23" ht="15" customHeight="1" spans="1:2">
      <c r="A23" s="33" t="s">
        <v>39</v>
      </c>
      <c r="B23" s="34" t="s">
        <v>40</v>
      </c>
    </row>
    <row r="24" ht="15" customHeight="1" spans="1:2">
      <c r="A24" s="33" t="s">
        <v>41</v>
      </c>
      <c r="B24" s="34"/>
    </row>
    <row r="25" ht="15" customHeight="1" spans="1:2">
      <c r="A25" s="33" t="s">
        <v>42</v>
      </c>
      <c r="B25" s="34" t="s">
        <v>43</v>
      </c>
    </row>
    <row r="26" ht="15" customHeight="1" spans="1:2">
      <c r="A26" s="33" t="s">
        <v>44</v>
      </c>
      <c r="B26" s="34" t="s">
        <v>45</v>
      </c>
    </row>
    <row r="27" ht="15" customHeight="1" spans="1:2">
      <c r="A27" s="33" t="s">
        <v>46</v>
      </c>
      <c r="B27" s="34"/>
    </row>
    <row r="28" ht="15" customHeight="1" spans="1:2">
      <c r="A28" s="33" t="s">
        <v>47</v>
      </c>
      <c r="B28" s="34" t="s">
        <v>48</v>
      </c>
    </row>
    <row r="29" ht="15" customHeight="1" spans="1:2">
      <c r="A29" s="33" t="s">
        <v>49</v>
      </c>
      <c r="B29" s="34"/>
    </row>
    <row r="30" ht="15" customHeight="1" spans="1:2">
      <c r="A30" s="33" t="s">
        <v>50</v>
      </c>
      <c r="B30" s="34" t="s">
        <v>51</v>
      </c>
    </row>
    <row r="31" ht="15" customHeight="1" spans="1:2">
      <c r="A31" s="33" t="s">
        <v>52</v>
      </c>
      <c r="B31" s="34" t="s">
        <v>51</v>
      </c>
    </row>
    <row r="32" ht="15" customHeight="1" spans="1:2">
      <c r="A32" s="33" t="s">
        <v>53</v>
      </c>
      <c r="B32" s="34" t="s">
        <v>51</v>
      </c>
    </row>
    <row r="33" ht="15" customHeight="1" spans="1:2">
      <c r="A33" s="33" t="s">
        <v>54</v>
      </c>
      <c r="B33" s="34" t="s">
        <v>55</v>
      </c>
    </row>
    <row r="34" ht="15" customHeight="1" spans="1:2">
      <c r="A34" s="33" t="s">
        <v>56</v>
      </c>
      <c r="B34" s="34" t="s">
        <v>57</v>
      </c>
    </row>
  </sheetData>
  <pageMargins left="0.7" right="0.7" top="0.75" bottom="0.75" header="0.3" footer="0.3"/>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D18" sqref="D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8" t="s">
        <v>58</v>
      </c>
      <c r="B1" s="18"/>
      <c r="C1" s="18"/>
      <c r="D1" s="18" t="s">
        <v>59</v>
      </c>
      <c r="E1" s="18"/>
      <c r="F1" s="18"/>
    </row>
    <row r="2" ht="15" customHeight="1" spans="1:6">
      <c r="A2" s="18" t="s">
        <v>60</v>
      </c>
      <c r="B2" s="18" t="s">
        <v>61</v>
      </c>
      <c r="C2" s="18" t="s">
        <v>62</v>
      </c>
      <c r="D2" s="18" t="s">
        <v>60</v>
      </c>
      <c r="E2" s="18" t="s">
        <v>61</v>
      </c>
      <c r="F2" s="18" t="s">
        <v>62</v>
      </c>
    </row>
    <row r="3" ht="15" customHeight="1" spans="1:6">
      <c r="A3" s="18" t="s">
        <v>63</v>
      </c>
      <c r="B3" s="18"/>
      <c r="C3" s="18" t="s">
        <v>64</v>
      </c>
      <c r="D3" s="18" t="s">
        <v>63</v>
      </c>
      <c r="E3" s="18"/>
      <c r="F3" s="18" t="s">
        <v>65</v>
      </c>
    </row>
    <row r="4" ht="15" customHeight="1" spans="1:6">
      <c r="A4" s="25" t="s">
        <v>66</v>
      </c>
      <c r="B4" s="18" t="s">
        <v>64</v>
      </c>
      <c r="C4" s="16">
        <v>53750.71</v>
      </c>
      <c r="D4" s="25" t="s">
        <v>67</v>
      </c>
      <c r="E4" s="18" t="s">
        <v>68</v>
      </c>
      <c r="F4" s="16"/>
    </row>
    <row r="5" ht="15" customHeight="1" spans="1:6">
      <c r="A5" s="25" t="s">
        <v>69</v>
      </c>
      <c r="B5" s="18" t="s">
        <v>65</v>
      </c>
      <c r="C5" s="16">
        <v>28000</v>
      </c>
      <c r="D5" s="25" t="s">
        <v>70</v>
      </c>
      <c r="E5" s="18" t="s">
        <v>71</v>
      </c>
      <c r="F5" s="16"/>
    </row>
    <row r="6" ht="15" customHeight="1" spans="1:6">
      <c r="A6" s="25" t="s">
        <v>72</v>
      </c>
      <c r="B6" s="18" t="s">
        <v>73</v>
      </c>
      <c r="C6" s="16"/>
      <c r="D6" s="25" t="s">
        <v>74</v>
      </c>
      <c r="E6" s="18" t="s">
        <v>75</v>
      </c>
      <c r="F6" s="16"/>
    </row>
    <row r="7" ht="15" customHeight="1" spans="1:6">
      <c r="A7" s="25" t="s">
        <v>76</v>
      </c>
      <c r="B7" s="18" t="s">
        <v>77</v>
      </c>
      <c r="C7" s="16"/>
      <c r="D7" s="25" t="s">
        <v>78</v>
      </c>
      <c r="E7" s="18" t="s">
        <v>79</v>
      </c>
      <c r="F7" s="16"/>
    </row>
    <row r="8" ht="15" customHeight="1" spans="1:6">
      <c r="A8" s="25" t="s">
        <v>80</v>
      </c>
      <c r="B8" s="18" t="s">
        <v>81</v>
      </c>
      <c r="C8" s="16">
        <v>13223.36</v>
      </c>
      <c r="D8" s="25" t="s">
        <v>82</v>
      </c>
      <c r="E8" s="18" t="s">
        <v>83</v>
      </c>
      <c r="F8" s="16">
        <v>65756.23</v>
      </c>
    </row>
    <row r="9" ht="15" customHeight="1" spans="1:6">
      <c r="A9" s="25" t="s">
        <v>84</v>
      </c>
      <c r="B9" s="18" t="s">
        <v>85</v>
      </c>
      <c r="C9" s="16"/>
      <c r="D9" s="25" t="s">
        <v>86</v>
      </c>
      <c r="E9" s="18" t="s">
        <v>87</v>
      </c>
      <c r="F9" s="16"/>
    </row>
    <row r="10" ht="15" customHeight="1" spans="1:6">
      <c r="A10" s="25" t="s">
        <v>88</v>
      </c>
      <c r="B10" s="18" t="s">
        <v>89</v>
      </c>
      <c r="C10" s="16"/>
      <c r="D10" s="25" t="s">
        <v>90</v>
      </c>
      <c r="E10" s="18" t="s">
        <v>91</v>
      </c>
      <c r="F10" s="16"/>
    </row>
    <row r="11" ht="15" customHeight="1" spans="1:6">
      <c r="A11" s="25" t="s">
        <v>92</v>
      </c>
      <c r="B11" s="18" t="s">
        <v>93</v>
      </c>
      <c r="C11" s="16">
        <v>10044.55</v>
      </c>
      <c r="D11" s="25" t="s">
        <v>94</v>
      </c>
      <c r="E11" s="18" t="s">
        <v>95</v>
      </c>
      <c r="F11" s="16">
        <v>3108.63</v>
      </c>
    </row>
    <row r="12" ht="15" customHeight="1" spans="1:6">
      <c r="A12" s="25"/>
      <c r="B12" s="18" t="s">
        <v>96</v>
      </c>
      <c r="C12" s="26"/>
      <c r="D12" s="25" t="s">
        <v>97</v>
      </c>
      <c r="E12" s="18" t="s">
        <v>98</v>
      </c>
      <c r="F12" s="16">
        <v>661.48</v>
      </c>
    </row>
    <row r="13" ht="15" customHeight="1" spans="1:6">
      <c r="A13" s="25"/>
      <c r="B13" s="18" t="s">
        <v>99</v>
      </c>
      <c r="C13" s="26"/>
      <c r="D13" s="25" t="s">
        <v>100</v>
      </c>
      <c r="E13" s="18" t="s">
        <v>101</v>
      </c>
      <c r="F13" s="16"/>
    </row>
    <row r="14" ht="15" customHeight="1" spans="1:6">
      <c r="A14" s="25"/>
      <c r="B14" s="18" t="s">
        <v>102</v>
      </c>
      <c r="C14" s="26"/>
      <c r="D14" s="25" t="s">
        <v>103</v>
      </c>
      <c r="E14" s="18" t="s">
        <v>104</v>
      </c>
      <c r="F14" s="16"/>
    </row>
    <row r="15" ht="15" customHeight="1" spans="1:6">
      <c r="A15" s="25"/>
      <c r="B15" s="18" t="s">
        <v>105</v>
      </c>
      <c r="C15" s="26"/>
      <c r="D15" s="25" t="s">
        <v>106</v>
      </c>
      <c r="E15" s="18" t="s">
        <v>107</v>
      </c>
      <c r="F15" s="16">
        <v>100</v>
      </c>
    </row>
    <row r="16" ht="15" customHeight="1" spans="1:6">
      <c r="A16" s="25"/>
      <c r="B16" s="18" t="s">
        <v>108</v>
      </c>
      <c r="C16" s="26"/>
      <c r="D16" s="25" t="s">
        <v>109</v>
      </c>
      <c r="E16" s="18" t="s">
        <v>110</v>
      </c>
      <c r="F16" s="16"/>
    </row>
    <row r="17" ht="15" customHeight="1" spans="1:6">
      <c r="A17" s="25"/>
      <c r="B17" s="18" t="s">
        <v>111</v>
      </c>
      <c r="C17" s="26"/>
      <c r="D17" s="25" t="s">
        <v>112</v>
      </c>
      <c r="E17" s="18" t="s">
        <v>113</v>
      </c>
      <c r="F17" s="16"/>
    </row>
    <row r="18" ht="15" customHeight="1" spans="1:6">
      <c r="A18" s="25"/>
      <c r="B18" s="18" t="s">
        <v>114</v>
      </c>
      <c r="C18" s="26"/>
      <c r="D18" s="25" t="s">
        <v>115</v>
      </c>
      <c r="E18" s="18" t="s">
        <v>116</v>
      </c>
      <c r="F18" s="16">
        <v>4662.73</v>
      </c>
    </row>
    <row r="19" ht="15" customHeight="1" spans="1:6">
      <c r="A19" s="25"/>
      <c r="B19" s="18" t="s">
        <v>117</v>
      </c>
      <c r="C19" s="26"/>
      <c r="D19" s="25" t="s">
        <v>118</v>
      </c>
      <c r="E19" s="18" t="s">
        <v>119</v>
      </c>
      <c r="F19" s="16"/>
    </row>
    <row r="20" ht="15" customHeight="1" spans="1:6">
      <c r="A20" s="25"/>
      <c r="B20" s="18" t="s">
        <v>120</v>
      </c>
      <c r="C20" s="26"/>
      <c r="D20" s="25" t="s">
        <v>121</v>
      </c>
      <c r="E20" s="18" t="s">
        <v>122</v>
      </c>
      <c r="F20" s="16"/>
    </row>
    <row r="21" ht="15" customHeight="1" spans="1:6">
      <c r="A21" s="25"/>
      <c r="B21" s="18" t="s">
        <v>123</v>
      </c>
      <c r="C21" s="26"/>
      <c r="D21" s="25" t="s">
        <v>124</v>
      </c>
      <c r="E21" s="18" t="s">
        <v>125</v>
      </c>
      <c r="F21" s="16"/>
    </row>
    <row r="22" ht="15" customHeight="1" spans="1:6">
      <c r="A22" s="25"/>
      <c r="B22" s="18" t="s">
        <v>126</v>
      </c>
      <c r="C22" s="26"/>
      <c r="D22" s="25" t="s">
        <v>127</v>
      </c>
      <c r="E22" s="18" t="s">
        <v>128</v>
      </c>
      <c r="F22" s="16">
        <v>970.96</v>
      </c>
    </row>
    <row r="23" ht="15" customHeight="1" spans="1:6">
      <c r="A23" s="25"/>
      <c r="B23" s="18" t="s">
        <v>129</v>
      </c>
      <c r="C23" s="26"/>
      <c r="D23" s="25" t="s">
        <v>130</v>
      </c>
      <c r="E23" s="18" t="s">
        <v>131</v>
      </c>
      <c r="F23" s="16"/>
    </row>
    <row r="24" ht="15" customHeight="1" spans="1:6">
      <c r="A24" s="25"/>
      <c r="B24" s="18" t="s">
        <v>132</v>
      </c>
      <c r="C24" s="26"/>
      <c r="D24" s="25" t="s">
        <v>133</v>
      </c>
      <c r="E24" s="18" t="s">
        <v>134</v>
      </c>
      <c r="F24" s="16"/>
    </row>
    <row r="25" ht="15" customHeight="1" spans="1:6">
      <c r="A25" s="25"/>
      <c r="B25" s="18" t="s">
        <v>135</v>
      </c>
      <c r="C25" s="26"/>
      <c r="D25" s="25" t="s">
        <v>136</v>
      </c>
      <c r="E25" s="18" t="s">
        <v>137</v>
      </c>
      <c r="F25" s="16"/>
    </row>
    <row r="26" ht="15" customHeight="1" spans="1:6">
      <c r="A26" s="25"/>
      <c r="B26" s="18" t="s">
        <v>138</v>
      </c>
      <c r="C26" s="26"/>
      <c r="D26" s="25" t="s">
        <v>139</v>
      </c>
      <c r="E26" s="18" t="s">
        <v>140</v>
      </c>
      <c r="F26" s="16">
        <v>23191.88</v>
      </c>
    </row>
    <row r="27" ht="15" customHeight="1" spans="1:6">
      <c r="A27" s="27"/>
      <c r="B27" s="20" t="s">
        <v>141</v>
      </c>
      <c r="C27" s="31"/>
      <c r="D27" s="25" t="s">
        <v>142</v>
      </c>
      <c r="E27" s="18" t="s">
        <v>143</v>
      </c>
      <c r="F27" s="16"/>
    </row>
    <row r="28" ht="15" customHeight="1" spans="1:6">
      <c r="A28" s="28"/>
      <c r="B28" s="20" t="s">
        <v>144</v>
      </c>
      <c r="C28" s="31"/>
      <c r="D28" s="25" t="s">
        <v>145</v>
      </c>
      <c r="E28" s="18" t="s">
        <v>146</v>
      </c>
      <c r="F28" s="16"/>
    </row>
    <row r="29" ht="15" customHeight="1" spans="1:6">
      <c r="A29" s="28"/>
      <c r="B29" s="20" t="s">
        <v>147</v>
      </c>
      <c r="C29" s="31"/>
      <c r="D29" s="25" t="s">
        <v>148</v>
      </c>
      <c r="E29" s="18" t="s">
        <v>149</v>
      </c>
      <c r="F29" s="16"/>
    </row>
    <row r="30" ht="15" customHeight="1" spans="1:6">
      <c r="A30" s="29" t="s">
        <v>150</v>
      </c>
      <c r="B30" s="18" t="s">
        <v>151</v>
      </c>
      <c r="C30" s="16">
        <v>105018.63</v>
      </c>
      <c r="D30" s="29" t="s">
        <v>152</v>
      </c>
      <c r="E30" s="18" t="s">
        <v>153</v>
      </c>
      <c r="F30" s="16">
        <v>98451.9</v>
      </c>
    </row>
    <row r="31" ht="15" customHeight="1" spans="1:6">
      <c r="A31" s="25" t="s">
        <v>154</v>
      </c>
      <c r="B31" s="18" t="s">
        <v>155</v>
      </c>
      <c r="C31" s="16">
        <v>6.56</v>
      </c>
      <c r="D31" s="25" t="s">
        <v>156</v>
      </c>
      <c r="E31" s="18" t="s">
        <v>157</v>
      </c>
      <c r="F31" s="16">
        <v>485.2</v>
      </c>
    </row>
    <row r="32" ht="15" customHeight="1" spans="1:6">
      <c r="A32" s="25" t="s">
        <v>158</v>
      </c>
      <c r="B32" s="18" t="s">
        <v>159</v>
      </c>
      <c r="C32" s="16">
        <v>3378.07</v>
      </c>
      <c r="D32" s="25" t="s">
        <v>160</v>
      </c>
      <c r="E32" s="18" t="s">
        <v>161</v>
      </c>
      <c r="F32" s="16">
        <v>9466.15</v>
      </c>
    </row>
    <row r="33" ht="15" customHeight="1" spans="1:6">
      <c r="A33" s="25"/>
      <c r="B33" s="18" t="s">
        <v>162</v>
      </c>
      <c r="C33" s="26"/>
      <c r="D33" s="25"/>
      <c r="E33" s="18" t="s">
        <v>163</v>
      </c>
      <c r="F33" s="22"/>
    </row>
    <row r="34" ht="15" customHeight="1" spans="1:6">
      <c r="A34" s="29" t="s">
        <v>164</v>
      </c>
      <c r="B34" s="18" t="s">
        <v>165</v>
      </c>
      <c r="C34" s="16">
        <v>108403.26</v>
      </c>
      <c r="D34" s="29" t="s">
        <v>164</v>
      </c>
      <c r="E34" s="18" t="s">
        <v>166</v>
      </c>
      <c r="F34" s="16">
        <v>108403.26</v>
      </c>
    </row>
    <row r="35" ht="15" customHeight="1" spans="1:6">
      <c r="A35" s="24" t="s">
        <v>167</v>
      </c>
      <c r="B35" s="24"/>
      <c r="C35" s="24"/>
      <c r="D35" s="24"/>
      <c r="E35" s="24"/>
      <c r="F35" s="24"/>
    </row>
    <row r="36" ht="15" customHeight="1" spans="1:6">
      <c r="A36" s="24" t="s">
        <v>168</v>
      </c>
      <c r="B36" s="24"/>
      <c r="C36" s="24"/>
      <c r="D36" s="24"/>
      <c r="E36" s="24"/>
      <c r="F36" s="24"/>
    </row>
  </sheetData>
  <mergeCells count="4">
    <mergeCell ref="A1:C1"/>
    <mergeCell ref="D1:F1"/>
    <mergeCell ref="A35:F35"/>
    <mergeCell ref="A36:F36"/>
  </mergeCells>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43"/>
  <sheetViews>
    <sheetView zoomScale="85" zoomScaleNormal="85" workbookViewId="0">
      <pane xSplit="4" ySplit="6" topLeftCell="E16"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8" t="s">
        <v>60</v>
      </c>
      <c r="B1" s="18"/>
      <c r="C1" s="18"/>
      <c r="D1" s="18"/>
      <c r="E1" s="14" t="s">
        <v>150</v>
      </c>
      <c r="F1" s="14" t="s">
        <v>169</v>
      </c>
      <c r="G1" s="14" t="s">
        <v>170</v>
      </c>
      <c r="H1" s="14" t="s">
        <v>171</v>
      </c>
      <c r="I1" s="14" t="s">
        <v>172</v>
      </c>
      <c r="J1" s="14" t="s">
        <v>173</v>
      </c>
      <c r="K1" s="14" t="s">
        <v>174</v>
      </c>
    </row>
    <row r="2" ht="15" customHeight="1" spans="1:11">
      <c r="A2" s="14" t="s">
        <v>175</v>
      </c>
      <c r="B2" s="14"/>
      <c r="C2" s="14"/>
      <c r="D2" s="18" t="s">
        <v>176</v>
      </c>
      <c r="E2" s="14"/>
      <c r="F2" s="14"/>
      <c r="G2" s="14"/>
      <c r="H2" s="14"/>
      <c r="I2" s="14"/>
      <c r="J2" s="14"/>
      <c r="K2" s="14" t="s">
        <v>177</v>
      </c>
    </row>
    <row r="3" ht="15" customHeight="1" spans="1:11">
      <c r="A3" s="14"/>
      <c r="B3" s="14"/>
      <c r="C3" s="14"/>
      <c r="D3" s="18"/>
      <c r="E3" s="14"/>
      <c r="F3" s="14"/>
      <c r="G3" s="14"/>
      <c r="H3" s="14"/>
      <c r="I3" s="14"/>
      <c r="J3" s="14"/>
      <c r="K3" s="14"/>
    </row>
    <row r="4" ht="15" customHeight="1" spans="1:11">
      <c r="A4" s="14"/>
      <c r="B4" s="14"/>
      <c r="C4" s="14"/>
      <c r="D4" s="18"/>
      <c r="E4" s="14"/>
      <c r="F4" s="14"/>
      <c r="G4" s="14"/>
      <c r="H4" s="14"/>
      <c r="I4" s="14"/>
      <c r="J4" s="14"/>
      <c r="K4" s="14"/>
    </row>
    <row r="5" ht="20.25" customHeight="1" spans="1:11">
      <c r="A5" s="18" t="s">
        <v>63</v>
      </c>
      <c r="B5" s="18"/>
      <c r="C5" s="18"/>
      <c r="D5" s="18" t="s">
        <v>63</v>
      </c>
      <c r="E5" s="14" t="s">
        <v>64</v>
      </c>
      <c r="F5" s="14" t="s">
        <v>65</v>
      </c>
      <c r="G5" s="14" t="s">
        <v>73</v>
      </c>
      <c r="H5" s="14" t="s">
        <v>77</v>
      </c>
      <c r="I5" s="14" t="s">
        <v>81</v>
      </c>
      <c r="J5" s="14" t="s">
        <v>85</v>
      </c>
      <c r="K5" s="14" t="s">
        <v>89</v>
      </c>
    </row>
    <row r="6" ht="20.25" customHeight="1" spans="1:11">
      <c r="A6" s="18" t="s">
        <v>178</v>
      </c>
      <c r="B6" s="18"/>
      <c r="C6" s="18"/>
      <c r="D6" s="18" t="s">
        <v>178</v>
      </c>
      <c r="E6" s="21">
        <v>105018.63</v>
      </c>
      <c r="F6" s="21">
        <v>81750.71</v>
      </c>
      <c r="G6" s="21"/>
      <c r="H6" s="21">
        <v>13223.36</v>
      </c>
      <c r="I6" s="21"/>
      <c r="J6" s="21"/>
      <c r="K6" s="21">
        <v>10044.55</v>
      </c>
    </row>
    <row r="7" ht="15" customHeight="1" spans="1:11">
      <c r="A7" s="22" t="s">
        <v>179</v>
      </c>
      <c r="B7" s="22"/>
      <c r="C7" s="22"/>
      <c r="D7" s="22" t="s">
        <v>180</v>
      </c>
      <c r="E7" s="16">
        <v>67499.4</v>
      </c>
      <c r="F7" s="16">
        <v>44831.29</v>
      </c>
      <c r="G7" s="16"/>
      <c r="H7" s="16">
        <v>12630.7</v>
      </c>
      <c r="I7" s="16"/>
      <c r="J7" s="16"/>
      <c r="K7" s="16">
        <v>10037.4</v>
      </c>
    </row>
    <row r="8" ht="15" customHeight="1" spans="1:11">
      <c r="A8" s="22" t="s">
        <v>181</v>
      </c>
      <c r="B8" s="22"/>
      <c r="C8" s="22"/>
      <c r="D8" s="22" t="s">
        <v>182</v>
      </c>
      <c r="E8" s="16">
        <v>67499.4</v>
      </c>
      <c r="F8" s="16">
        <v>44831.29</v>
      </c>
      <c r="G8" s="16"/>
      <c r="H8" s="16">
        <v>12630.7</v>
      </c>
      <c r="I8" s="16"/>
      <c r="J8" s="16"/>
      <c r="K8" s="16">
        <v>10037.4</v>
      </c>
    </row>
    <row r="9" ht="15" customHeight="1" spans="1:11">
      <c r="A9" s="22" t="s">
        <v>183</v>
      </c>
      <c r="B9" s="22"/>
      <c r="C9" s="22"/>
      <c r="D9" s="22" t="s">
        <v>184</v>
      </c>
      <c r="E9" s="16">
        <v>13409.85</v>
      </c>
      <c r="F9" s="16">
        <v>10316.66</v>
      </c>
      <c r="G9" s="16"/>
      <c r="H9" s="16">
        <v>585.38</v>
      </c>
      <c r="I9" s="16"/>
      <c r="J9" s="16"/>
      <c r="K9" s="16">
        <v>2507.8</v>
      </c>
    </row>
    <row r="10" ht="15" customHeight="1" spans="1:11">
      <c r="A10" s="22" t="s">
        <v>185</v>
      </c>
      <c r="B10" s="22"/>
      <c r="C10" s="22"/>
      <c r="D10" s="22" t="s">
        <v>186</v>
      </c>
      <c r="E10" s="16">
        <v>31587.56</v>
      </c>
      <c r="F10" s="16">
        <v>20124.18</v>
      </c>
      <c r="G10" s="16"/>
      <c r="H10" s="16">
        <v>4778.92</v>
      </c>
      <c r="I10" s="16"/>
      <c r="J10" s="16"/>
      <c r="K10" s="16">
        <v>6684.45</v>
      </c>
    </row>
    <row r="11" ht="15" customHeight="1" spans="1:11">
      <c r="A11" s="22" t="s">
        <v>187</v>
      </c>
      <c r="B11" s="22"/>
      <c r="C11" s="22"/>
      <c r="D11" s="22" t="s">
        <v>188</v>
      </c>
      <c r="E11" s="16">
        <v>22501.99</v>
      </c>
      <c r="F11" s="16">
        <v>14390.45</v>
      </c>
      <c r="G11" s="16"/>
      <c r="H11" s="16">
        <v>7266.4</v>
      </c>
      <c r="I11" s="16"/>
      <c r="J11" s="16"/>
      <c r="K11" s="16">
        <v>845.14</v>
      </c>
    </row>
    <row r="12" ht="15" customHeight="1" spans="1:11">
      <c r="A12" s="22" t="s">
        <v>189</v>
      </c>
      <c r="B12" s="22"/>
      <c r="C12" s="22"/>
      <c r="D12" s="22" t="s">
        <v>190</v>
      </c>
      <c r="E12" s="16">
        <v>3108.63</v>
      </c>
      <c r="F12" s="16">
        <v>2524.92</v>
      </c>
      <c r="G12" s="16"/>
      <c r="H12" s="16">
        <v>583.71</v>
      </c>
      <c r="I12" s="16"/>
      <c r="J12" s="16"/>
      <c r="K12" s="16"/>
    </row>
    <row r="13" ht="15" customHeight="1" spans="1:11">
      <c r="A13" s="22" t="s">
        <v>191</v>
      </c>
      <c r="B13" s="22"/>
      <c r="C13" s="22"/>
      <c r="D13" s="22" t="s">
        <v>192</v>
      </c>
      <c r="E13" s="16">
        <v>2282.95</v>
      </c>
      <c r="F13" s="16">
        <v>1699.24</v>
      </c>
      <c r="G13" s="16"/>
      <c r="H13" s="16">
        <v>583.71</v>
      </c>
      <c r="I13" s="16"/>
      <c r="J13" s="16"/>
      <c r="K13" s="16"/>
    </row>
    <row r="14" ht="15" customHeight="1" spans="1:11">
      <c r="A14" s="22" t="s">
        <v>193</v>
      </c>
      <c r="B14" s="22"/>
      <c r="C14" s="22"/>
      <c r="D14" s="22" t="s">
        <v>194</v>
      </c>
      <c r="E14" s="16">
        <v>406.57</v>
      </c>
      <c r="F14" s="16">
        <v>340.76</v>
      </c>
      <c r="G14" s="16"/>
      <c r="H14" s="16">
        <v>65.82</v>
      </c>
      <c r="I14" s="16"/>
      <c r="J14" s="16"/>
      <c r="K14" s="16"/>
    </row>
    <row r="15" ht="15" customHeight="1" spans="1:11">
      <c r="A15" s="22" t="s">
        <v>195</v>
      </c>
      <c r="B15" s="22"/>
      <c r="C15" s="22"/>
      <c r="D15" s="22" t="s">
        <v>196</v>
      </c>
      <c r="E15" s="16">
        <v>1284</v>
      </c>
      <c r="F15" s="16">
        <v>1284</v>
      </c>
      <c r="G15" s="16"/>
      <c r="H15" s="16"/>
      <c r="I15" s="16"/>
      <c r="J15" s="16"/>
      <c r="K15" s="16"/>
    </row>
    <row r="16" ht="15" customHeight="1" spans="1:11">
      <c r="A16" s="22" t="s">
        <v>197</v>
      </c>
      <c r="B16" s="22"/>
      <c r="C16" s="22"/>
      <c r="D16" s="22" t="s">
        <v>198</v>
      </c>
      <c r="E16" s="16">
        <v>592.38</v>
      </c>
      <c r="F16" s="16">
        <v>74.49</v>
      </c>
      <c r="G16" s="16"/>
      <c r="H16" s="16">
        <v>517.89</v>
      </c>
      <c r="I16" s="16"/>
      <c r="J16" s="16"/>
      <c r="K16" s="16"/>
    </row>
    <row r="17" ht="15" customHeight="1" spans="1:11">
      <c r="A17" s="22" t="s">
        <v>199</v>
      </c>
      <c r="B17" s="22"/>
      <c r="C17" s="22"/>
      <c r="D17" s="22" t="s">
        <v>200</v>
      </c>
      <c r="E17" s="16">
        <v>510</v>
      </c>
      <c r="F17" s="16">
        <v>510</v>
      </c>
      <c r="G17" s="16"/>
      <c r="H17" s="16"/>
      <c r="I17" s="16"/>
      <c r="J17" s="16"/>
      <c r="K17" s="16"/>
    </row>
    <row r="18" ht="15" customHeight="1" spans="1:11">
      <c r="A18" s="22" t="s">
        <v>201</v>
      </c>
      <c r="B18" s="22"/>
      <c r="C18" s="22"/>
      <c r="D18" s="22" t="s">
        <v>202</v>
      </c>
      <c r="E18" s="16">
        <v>500</v>
      </c>
      <c r="F18" s="16">
        <v>500</v>
      </c>
      <c r="G18" s="16"/>
      <c r="H18" s="16"/>
      <c r="I18" s="16"/>
      <c r="J18" s="16"/>
      <c r="K18" s="16"/>
    </row>
    <row r="19" ht="15" customHeight="1" spans="1:11">
      <c r="A19" s="22" t="s">
        <v>203</v>
      </c>
      <c r="B19" s="22"/>
      <c r="C19" s="22"/>
      <c r="D19" s="22" t="s">
        <v>204</v>
      </c>
      <c r="E19" s="16">
        <v>10</v>
      </c>
      <c r="F19" s="16">
        <v>10</v>
      </c>
      <c r="G19" s="16"/>
      <c r="H19" s="16"/>
      <c r="I19" s="16"/>
      <c r="J19" s="16"/>
      <c r="K19" s="16"/>
    </row>
    <row r="20" ht="15" customHeight="1" spans="1:11">
      <c r="A20" s="22" t="s">
        <v>205</v>
      </c>
      <c r="B20" s="22"/>
      <c r="C20" s="22"/>
      <c r="D20" s="22" t="s">
        <v>206</v>
      </c>
      <c r="E20" s="16">
        <v>315.68</v>
      </c>
      <c r="F20" s="16">
        <v>315.68</v>
      </c>
      <c r="G20" s="16"/>
      <c r="H20" s="16"/>
      <c r="I20" s="16"/>
      <c r="J20" s="16"/>
      <c r="K20" s="16"/>
    </row>
    <row r="21" ht="15" customHeight="1" spans="1:11">
      <c r="A21" s="22" t="s">
        <v>207</v>
      </c>
      <c r="B21" s="22"/>
      <c r="C21" s="22"/>
      <c r="D21" s="22" t="s">
        <v>208</v>
      </c>
      <c r="E21" s="16">
        <v>315.68</v>
      </c>
      <c r="F21" s="16">
        <v>315.68</v>
      </c>
      <c r="G21" s="16"/>
      <c r="H21" s="16"/>
      <c r="I21" s="16"/>
      <c r="J21" s="16"/>
      <c r="K21" s="16"/>
    </row>
    <row r="22" ht="15" customHeight="1" spans="1:11">
      <c r="A22" s="22" t="s">
        <v>209</v>
      </c>
      <c r="B22" s="22"/>
      <c r="C22" s="22"/>
      <c r="D22" s="22" t="s">
        <v>210</v>
      </c>
      <c r="E22" s="16">
        <v>661.48</v>
      </c>
      <c r="F22" s="16">
        <v>652.53</v>
      </c>
      <c r="G22" s="16"/>
      <c r="H22" s="16">
        <v>8.95</v>
      </c>
      <c r="I22" s="16"/>
      <c r="J22" s="16"/>
      <c r="K22" s="16"/>
    </row>
    <row r="23" ht="15" customHeight="1" spans="1:11">
      <c r="A23" s="22" t="s">
        <v>211</v>
      </c>
      <c r="B23" s="22"/>
      <c r="C23" s="22"/>
      <c r="D23" s="22" t="s">
        <v>212</v>
      </c>
      <c r="E23" s="16">
        <v>661.48</v>
      </c>
      <c r="F23" s="16">
        <v>652.53</v>
      </c>
      <c r="G23" s="16"/>
      <c r="H23" s="16">
        <v>8.95</v>
      </c>
      <c r="I23" s="16"/>
      <c r="J23" s="16"/>
      <c r="K23" s="16"/>
    </row>
    <row r="24" ht="15" customHeight="1" spans="1:11">
      <c r="A24" s="22" t="s">
        <v>213</v>
      </c>
      <c r="B24" s="22"/>
      <c r="C24" s="22"/>
      <c r="D24" s="22" t="s">
        <v>214</v>
      </c>
      <c r="E24" s="16">
        <v>64.13</v>
      </c>
      <c r="F24" s="16">
        <v>64.13</v>
      </c>
      <c r="G24" s="16"/>
      <c r="H24" s="16"/>
      <c r="I24" s="16"/>
      <c r="J24" s="16"/>
      <c r="K24" s="16"/>
    </row>
    <row r="25" ht="15" customHeight="1" spans="1:11">
      <c r="A25" s="22" t="s">
        <v>215</v>
      </c>
      <c r="B25" s="22"/>
      <c r="C25" s="22"/>
      <c r="D25" s="22" t="s">
        <v>216</v>
      </c>
      <c r="E25" s="16">
        <v>558.12</v>
      </c>
      <c r="F25" s="16">
        <v>558.12</v>
      </c>
      <c r="G25" s="16"/>
      <c r="H25" s="16"/>
      <c r="I25" s="16"/>
      <c r="J25" s="16"/>
      <c r="K25" s="16"/>
    </row>
    <row r="26" ht="15" customHeight="1" spans="1:11">
      <c r="A26" s="22" t="s">
        <v>217</v>
      </c>
      <c r="B26" s="22"/>
      <c r="C26" s="22"/>
      <c r="D26" s="22" t="s">
        <v>218</v>
      </c>
      <c r="E26" s="16">
        <v>30.73</v>
      </c>
      <c r="F26" s="16">
        <v>21.78</v>
      </c>
      <c r="G26" s="16"/>
      <c r="H26" s="16">
        <v>8.95</v>
      </c>
      <c r="I26" s="16"/>
      <c r="J26" s="16"/>
      <c r="K26" s="16"/>
    </row>
    <row r="27" ht="15" customHeight="1" spans="1:11">
      <c r="A27" s="22" t="s">
        <v>219</v>
      </c>
      <c r="B27" s="22"/>
      <c r="C27" s="22"/>
      <c r="D27" s="22" t="s">
        <v>220</v>
      </c>
      <c r="E27" s="16">
        <v>8.5</v>
      </c>
      <c r="F27" s="16">
        <v>8.5</v>
      </c>
      <c r="G27" s="16"/>
      <c r="H27" s="16"/>
      <c r="I27" s="16"/>
      <c r="J27" s="16"/>
      <c r="K27" s="16"/>
    </row>
    <row r="28" ht="15" customHeight="1" spans="1:11">
      <c r="A28" s="22" t="s">
        <v>221</v>
      </c>
      <c r="B28" s="22"/>
      <c r="C28" s="22"/>
      <c r="D28" s="22" t="s">
        <v>222</v>
      </c>
      <c r="E28" s="16">
        <v>100</v>
      </c>
      <c r="F28" s="16">
        <v>100</v>
      </c>
      <c r="G28" s="16"/>
      <c r="H28" s="16"/>
      <c r="I28" s="16"/>
      <c r="J28" s="16"/>
      <c r="K28" s="16"/>
    </row>
    <row r="29" ht="15" customHeight="1" spans="1:11">
      <c r="A29" s="22" t="s">
        <v>223</v>
      </c>
      <c r="B29" s="22"/>
      <c r="C29" s="22"/>
      <c r="D29" s="22" t="s">
        <v>224</v>
      </c>
      <c r="E29" s="16">
        <v>100</v>
      </c>
      <c r="F29" s="16">
        <v>100</v>
      </c>
      <c r="G29" s="16"/>
      <c r="H29" s="16"/>
      <c r="I29" s="16"/>
      <c r="J29" s="16"/>
      <c r="K29" s="16"/>
    </row>
    <row r="30" ht="15" customHeight="1" spans="1:11">
      <c r="A30" s="22" t="s">
        <v>225</v>
      </c>
      <c r="B30" s="22"/>
      <c r="C30" s="22"/>
      <c r="D30" s="22" t="s">
        <v>226</v>
      </c>
      <c r="E30" s="16">
        <v>100</v>
      </c>
      <c r="F30" s="16">
        <v>100</v>
      </c>
      <c r="G30" s="16"/>
      <c r="H30" s="16"/>
      <c r="I30" s="16"/>
      <c r="J30" s="16"/>
      <c r="K30" s="16"/>
    </row>
    <row r="31" ht="15" customHeight="1" spans="1:11">
      <c r="A31" s="22" t="s">
        <v>227</v>
      </c>
      <c r="B31" s="22"/>
      <c r="C31" s="22"/>
      <c r="D31" s="22" t="s">
        <v>228</v>
      </c>
      <c r="E31" s="16">
        <v>4678.17</v>
      </c>
      <c r="F31" s="16">
        <v>4671.02</v>
      </c>
      <c r="G31" s="16"/>
      <c r="H31" s="16"/>
      <c r="I31" s="16"/>
      <c r="J31" s="16"/>
      <c r="K31" s="16">
        <v>7.15</v>
      </c>
    </row>
    <row r="32" ht="15" customHeight="1" spans="1:11">
      <c r="A32" s="22" t="s">
        <v>229</v>
      </c>
      <c r="B32" s="22"/>
      <c r="C32" s="22"/>
      <c r="D32" s="22" t="s">
        <v>230</v>
      </c>
      <c r="E32" s="16">
        <v>4678.17</v>
      </c>
      <c r="F32" s="16">
        <v>4671.02</v>
      </c>
      <c r="G32" s="16"/>
      <c r="H32" s="16"/>
      <c r="I32" s="16"/>
      <c r="J32" s="16"/>
      <c r="K32" s="16">
        <v>7.15</v>
      </c>
    </row>
    <row r="33" ht="15" customHeight="1" spans="1:11">
      <c r="A33" s="22" t="s">
        <v>231</v>
      </c>
      <c r="B33" s="22"/>
      <c r="C33" s="22"/>
      <c r="D33" s="22" t="s">
        <v>232</v>
      </c>
      <c r="E33" s="16">
        <v>1213.06</v>
      </c>
      <c r="F33" s="16">
        <v>1211.25</v>
      </c>
      <c r="G33" s="16"/>
      <c r="H33" s="16"/>
      <c r="I33" s="16"/>
      <c r="J33" s="16"/>
      <c r="K33" s="16">
        <v>1.8</v>
      </c>
    </row>
    <row r="34" ht="15" customHeight="1" spans="1:11">
      <c r="A34" s="22" t="s">
        <v>233</v>
      </c>
      <c r="B34" s="22"/>
      <c r="C34" s="22"/>
      <c r="D34" s="22" t="s">
        <v>234</v>
      </c>
      <c r="E34" s="16">
        <v>925.9</v>
      </c>
      <c r="F34" s="16">
        <v>925.9</v>
      </c>
      <c r="G34" s="16"/>
      <c r="H34" s="16"/>
      <c r="I34" s="16"/>
      <c r="J34" s="16"/>
      <c r="K34" s="16"/>
    </row>
    <row r="35" ht="15" customHeight="1" spans="1:11">
      <c r="A35" s="22" t="s">
        <v>235</v>
      </c>
      <c r="B35" s="22"/>
      <c r="C35" s="22"/>
      <c r="D35" s="22" t="s">
        <v>236</v>
      </c>
      <c r="E35" s="16">
        <v>142.22</v>
      </c>
      <c r="F35" s="16">
        <v>136.87</v>
      </c>
      <c r="G35" s="16"/>
      <c r="H35" s="16"/>
      <c r="I35" s="16"/>
      <c r="J35" s="16"/>
      <c r="K35" s="16">
        <v>5.35</v>
      </c>
    </row>
    <row r="36" ht="15" customHeight="1" spans="1:11">
      <c r="A36" s="22" t="s">
        <v>237</v>
      </c>
      <c r="B36" s="22"/>
      <c r="C36" s="22"/>
      <c r="D36" s="22" t="s">
        <v>238</v>
      </c>
      <c r="E36" s="16">
        <v>2397</v>
      </c>
      <c r="F36" s="16">
        <v>2397</v>
      </c>
      <c r="G36" s="16"/>
      <c r="H36" s="16"/>
      <c r="I36" s="16"/>
      <c r="J36" s="16"/>
      <c r="K36" s="16"/>
    </row>
    <row r="37" ht="15" customHeight="1" spans="1:11">
      <c r="A37" s="22" t="s">
        <v>239</v>
      </c>
      <c r="B37" s="22"/>
      <c r="C37" s="22"/>
      <c r="D37" s="22" t="s">
        <v>240</v>
      </c>
      <c r="E37" s="16">
        <v>970.96</v>
      </c>
      <c r="F37" s="16">
        <v>970.96</v>
      </c>
      <c r="G37" s="16"/>
      <c r="H37" s="16"/>
      <c r="I37" s="16"/>
      <c r="J37" s="16"/>
      <c r="K37" s="16"/>
    </row>
    <row r="38" ht="15" customHeight="1" spans="1:11">
      <c r="A38" s="22" t="s">
        <v>241</v>
      </c>
      <c r="B38" s="22"/>
      <c r="C38" s="22"/>
      <c r="D38" s="22" t="s">
        <v>242</v>
      </c>
      <c r="E38" s="16">
        <v>970.96</v>
      </c>
      <c r="F38" s="16">
        <v>970.96</v>
      </c>
      <c r="G38" s="16"/>
      <c r="H38" s="16"/>
      <c r="I38" s="16"/>
      <c r="J38" s="16"/>
      <c r="K38" s="16"/>
    </row>
    <row r="39" ht="15" customHeight="1" spans="1:11">
      <c r="A39" s="22" t="s">
        <v>243</v>
      </c>
      <c r="B39" s="22"/>
      <c r="C39" s="22"/>
      <c r="D39" s="22" t="s">
        <v>244</v>
      </c>
      <c r="E39" s="16">
        <v>970.96</v>
      </c>
      <c r="F39" s="16">
        <v>970.96</v>
      </c>
      <c r="G39" s="16"/>
      <c r="H39" s="16"/>
      <c r="I39" s="16"/>
      <c r="J39" s="16"/>
      <c r="K39" s="16"/>
    </row>
    <row r="40" ht="15" customHeight="1" spans="1:11">
      <c r="A40" s="22" t="s">
        <v>245</v>
      </c>
      <c r="B40" s="22"/>
      <c r="C40" s="22"/>
      <c r="D40" s="22" t="s">
        <v>246</v>
      </c>
      <c r="E40" s="16">
        <v>28000</v>
      </c>
      <c r="F40" s="16">
        <v>28000</v>
      </c>
      <c r="G40" s="16"/>
      <c r="H40" s="16"/>
      <c r="I40" s="16"/>
      <c r="J40" s="16"/>
      <c r="K40" s="16"/>
    </row>
    <row r="41" ht="15" customHeight="1" spans="1:11">
      <c r="A41" s="22" t="s">
        <v>247</v>
      </c>
      <c r="B41" s="22"/>
      <c r="C41" s="22"/>
      <c r="D41" s="22" t="s">
        <v>248</v>
      </c>
      <c r="E41" s="16">
        <v>28000</v>
      </c>
      <c r="F41" s="16">
        <v>28000</v>
      </c>
      <c r="G41" s="16"/>
      <c r="H41" s="16"/>
      <c r="I41" s="16"/>
      <c r="J41" s="16"/>
      <c r="K41" s="16"/>
    </row>
    <row r="42" ht="15" customHeight="1" spans="1:11">
      <c r="A42" s="22" t="s">
        <v>249</v>
      </c>
      <c r="B42" s="22"/>
      <c r="C42" s="22"/>
      <c r="D42" s="22" t="s">
        <v>250</v>
      </c>
      <c r="E42" s="16">
        <v>28000</v>
      </c>
      <c r="F42" s="16">
        <v>28000</v>
      </c>
      <c r="G42" s="16"/>
      <c r="H42" s="16"/>
      <c r="I42" s="16"/>
      <c r="J42" s="16"/>
      <c r="K42" s="16"/>
    </row>
    <row r="43" ht="15" customHeight="1" spans="1:11">
      <c r="A43" s="24" t="s">
        <v>251</v>
      </c>
      <c r="B43" s="24"/>
      <c r="C43" s="24"/>
      <c r="D43" s="24"/>
      <c r="E43" s="24"/>
      <c r="F43" s="24"/>
      <c r="G43" s="24"/>
      <c r="H43" s="24"/>
      <c r="I43" s="24"/>
      <c r="J43" s="24"/>
      <c r="K43" s="24"/>
    </row>
  </sheetData>
  <mergeCells count="4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K43"/>
    <mergeCell ref="D2:D4"/>
    <mergeCell ref="E1:E4"/>
    <mergeCell ref="F1:F4"/>
    <mergeCell ref="G1:G4"/>
    <mergeCell ref="H1:H4"/>
    <mergeCell ref="I1:I4"/>
    <mergeCell ref="J1:J4"/>
    <mergeCell ref="K1:K4"/>
    <mergeCell ref="A2:C4"/>
  </mergeCells>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8" t="s">
        <v>60</v>
      </c>
      <c r="B1" s="18"/>
      <c r="C1" s="18"/>
      <c r="D1" s="18"/>
      <c r="E1" s="14" t="s">
        <v>152</v>
      </c>
      <c r="F1" s="14" t="s">
        <v>252</v>
      </c>
      <c r="G1" s="14" t="s">
        <v>253</v>
      </c>
      <c r="H1" s="14" t="s">
        <v>254</v>
      </c>
      <c r="I1" s="14" t="s">
        <v>255</v>
      </c>
      <c r="J1" s="14" t="s">
        <v>256</v>
      </c>
    </row>
    <row r="2" ht="15" customHeight="1" spans="1:10">
      <c r="A2" s="14" t="s">
        <v>175</v>
      </c>
      <c r="B2" s="14"/>
      <c r="C2" s="14"/>
      <c r="D2" s="18" t="s">
        <v>176</v>
      </c>
      <c r="E2" s="14"/>
      <c r="F2" s="14"/>
      <c r="G2" s="14"/>
      <c r="H2" s="14"/>
      <c r="I2" s="14"/>
      <c r="J2" s="14"/>
    </row>
    <row r="3" ht="15" customHeight="1" spans="1:10">
      <c r="A3" s="14"/>
      <c r="B3" s="14"/>
      <c r="C3" s="14"/>
      <c r="D3" s="18"/>
      <c r="E3" s="14"/>
      <c r="F3" s="14"/>
      <c r="G3" s="14"/>
      <c r="H3" s="14"/>
      <c r="I3" s="14"/>
      <c r="J3" s="14"/>
    </row>
    <row r="4" ht="15" customHeight="1" spans="1:10">
      <c r="A4" s="14"/>
      <c r="B4" s="14"/>
      <c r="C4" s="14"/>
      <c r="D4" s="18"/>
      <c r="E4" s="14"/>
      <c r="F4" s="14"/>
      <c r="G4" s="14"/>
      <c r="H4" s="14"/>
      <c r="I4" s="14"/>
      <c r="J4" s="14"/>
    </row>
    <row r="5" ht="15" customHeight="1" spans="1:10">
      <c r="A5" s="18" t="s">
        <v>63</v>
      </c>
      <c r="B5" s="18"/>
      <c r="C5" s="18"/>
      <c r="D5" s="18"/>
      <c r="E5" s="14" t="s">
        <v>64</v>
      </c>
      <c r="F5" s="14" t="s">
        <v>65</v>
      </c>
      <c r="G5" s="14" t="s">
        <v>73</v>
      </c>
      <c r="H5" s="14" t="s">
        <v>77</v>
      </c>
      <c r="I5" s="14" t="s">
        <v>81</v>
      </c>
      <c r="J5" s="14" t="s">
        <v>85</v>
      </c>
    </row>
    <row r="6" ht="15" customHeight="1" spans="1:10">
      <c r="A6" s="18" t="s">
        <v>178</v>
      </c>
      <c r="B6" s="18"/>
      <c r="C6" s="18"/>
      <c r="D6" s="18"/>
      <c r="E6" s="21">
        <v>98451.9</v>
      </c>
      <c r="F6" s="21">
        <v>25392.22</v>
      </c>
      <c r="G6" s="21">
        <v>73059.68</v>
      </c>
      <c r="H6" s="21"/>
      <c r="I6" s="21"/>
      <c r="J6" s="21"/>
    </row>
    <row r="7" ht="15" customHeight="1" spans="1:10">
      <c r="A7" s="22" t="s">
        <v>179</v>
      </c>
      <c r="B7" s="22"/>
      <c r="C7" s="22"/>
      <c r="D7" s="22" t="s">
        <v>180</v>
      </c>
      <c r="E7" s="16">
        <v>65756.23</v>
      </c>
      <c r="F7" s="16">
        <v>19988.78</v>
      </c>
      <c r="G7" s="16">
        <v>45767.45</v>
      </c>
      <c r="H7" s="16"/>
      <c r="I7" s="16"/>
      <c r="J7" s="16"/>
    </row>
    <row r="8" ht="15" customHeight="1" spans="1:10">
      <c r="A8" s="22" t="s">
        <v>181</v>
      </c>
      <c r="B8" s="22"/>
      <c r="C8" s="22"/>
      <c r="D8" s="22" t="s">
        <v>182</v>
      </c>
      <c r="E8" s="16">
        <v>65756.23</v>
      </c>
      <c r="F8" s="16">
        <v>19988.78</v>
      </c>
      <c r="G8" s="16">
        <v>45767.45</v>
      </c>
      <c r="H8" s="16"/>
      <c r="I8" s="16"/>
      <c r="J8" s="16"/>
    </row>
    <row r="9" ht="15" customHeight="1" spans="1:10">
      <c r="A9" s="22" t="s">
        <v>183</v>
      </c>
      <c r="B9" s="22"/>
      <c r="C9" s="22"/>
      <c r="D9" s="22" t="s">
        <v>184</v>
      </c>
      <c r="E9" s="16">
        <v>12848.09</v>
      </c>
      <c r="F9" s="16">
        <v>5134.19</v>
      </c>
      <c r="G9" s="16">
        <v>7713.89</v>
      </c>
      <c r="H9" s="16"/>
      <c r="I9" s="16"/>
      <c r="J9" s="16"/>
    </row>
    <row r="10" ht="15" customHeight="1" spans="1:10">
      <c r="A10" s="22" t="s">
        <v>185</v>
      </c>
      <c r="B10" s="22"/>
      <c r="C10" s="22"/>
      <c r="D10" s="22" t="s">
        <v>186</v>
      </c>
      <c r="E10" s="16">
        <v>31509.67</v>
      </c>
      <c r="F10" s="16">
        <v>9366.7</v>
      </c>
      <c r="G10" s="16">
        <v>22142.98</v>
      </c>
      <c r="H10" s="16"/>
      <c r="I10" s="16"/>
      <c r="J10" s="16"/>
    </row>
    <row r="11" ht="15" customHeight="1" spans="1:10">
      <c r="A11" s="22" t="s">
        <v>187</v>
      </c>
      <c r="B11" s="22"/>
      <c r="C11" s="22"/>
      <c r="D11" s="22" t="s">
        <v>188</v>
      </c>
      <c r="E11" s="16">
        <v>21398.47</v>
      </c>
      <c r="F11" s="16">
        <v>5487.89</v>
      </c>
      <c r="G11" s="16">
        <v>15910.58</v>
      </c>
      <c r="H11" s="16"/>
      <c r="I11" s="16"/>
      <c r="J11" s="16"/>
    </row>
    <row r="12" ht="15" customHeight="1" spans="1:10">
      <c r="A12" s="22" t="s">
        <v>189</v>
      </c>
      <c r="B12" s="22"/>
      <c r="C12" s="22"/>
      <c r="D12" s="22" t="s">
        <v>190</v>
      </c>
      <c r="E12" s="16">
        <v>3108.63</v>
      </c>
      <c r="F12" s="16">
        <v>2422.57</v>
      </c>
      <c r="G12" s="16">
        <v>686.05</v>
      </c>
      <c r="H12" s="16"/>
      <c r="I12" s="16"/>
      <c r="J12" s="16"/>
    </row>
    <row r="13" ht="15" customHeight="1" spans="1:10">
      <c r="A13" s="22" t="s">
        <v>191</v>
      </c>
      <c r="B13" s="22"/>
      <c r="C13" s="22"/>
      <c r="D13" s="22" t="s">
        <v>192</v>
      </c>
      <c r="E13" s="16">
        <v>2282.95</v>
      </c>
      <c r="F13" s="16">
        <v>2282.95</v>
      </c>
      <c r="G13" s="16"/>
      <c r="H13" s="16"/>
      <c r="I13" s="16"/>
      <c r="J13" s="16"/>
    </row>
    <row r="14" ht="15" customHeight="1" spans="1:10">
      <c r="A14" s="22" t="s">
        <v>193</v>
      </c>
      <c r="B14" s="22"/>
      <c r="C14" s="22"/>
      <c r="D14" s="22" t="s">
        <v>194</v>
      </c>
      <c r="E14" s="16">
        <v>406.57</v>
      </c>
      <c r="F14" s="16">
        <v>406.57</v>
      </c>
      <c r="G14" s="16"/>
      <c r="H14" s="16"/>
      <c r="I14" s="16"/>
      <c r="J14" s="16"/>
    </row>
    <row r="15" ht="15" customHeight="1" spans="1:10">
      <c r="A15" s="22" t="s">
        <v>195</v>
      </c>
      <c r="B15" s="22"/>
      <c r="C15" s="22"/>
      <c r="D15" s="22" t="s">
        <v>196</v>
      </c>
      <c r="E15" s="16">
        <v>1284</v>
      </c>
      <c r="F15" s="16">
        <v>1284</v>
      </c>
      <c r="G15" s="16"/>
      <c r="H15" s="16"/>
      <c r="I15" s="16"/>
      <c r="J15" s="16"/>
    </row>
    <row r="16" ht="15" customHeight="1" spans="1:10">
      <c r="A16" s="22" t="s">
        <v>197</v>
      </c>
      <c r="B16" s="22"/>
      <c r="C16" s="22"/>
      <c r="D16" s="22" t="s">
        <v>198</v>
      </c>
      <c r="E16" s="16">
        <v>592.38</v>
      </c>
      <c r="F16" s="16">
        <v>592.38</v>
      </c>
      <c r="G16" s="16"/>
      <c r="H16" s="16"/>
      <c r="I16" s="16"/>
      <c r="J16" s="16"/>
    </row>
    <row r="17" ht="15" customHeight="1" spans="1:10">
      <c r="A17" s="22" t="s">
        <v>199</v>
      </c>
      <c r="B17" s="22"/>
      <c r="C17" s="22"/>
      <c r="D17" s="22" t="s">
        <v>200</v>
      </c>
      <c r="E17" s="16">
        <v>510</v>
      </c>
      <c r="F17" s="16"/>
      <c r="G17" s="16">
        <v>510</v>
      </c>
      <c r="H17" s="16"/>
      <c r="I17" s="16"/>
      <c r="J17" s="16"/>
    </row>
    <row r="18" ht="15" customHeight="1" spans="1:10">
      <c r="A18" s="22" t="s">
        <v>201</v>
      </c>
      <c r="B18" s="22"/>
      <c r="C18" s="22"/>
      <c r="D18" s="22" t="s">
        <v>202</v>
      </c>
      <c r="E18" s="16">
        <v>500</v>
      </c>
      <c r="F18" s="16"/>
      <c r="G18" s="16">
        <v>500</v>
      </c>
      <c r="H18" s="16"/>
      <c r="I18" s="16"/>
      <c r="J18" s="16"/>
    </row>
    <row r="19" ht="15" customHeight="1" spans="1:10">
      <c r="A19" s="22" t="s">
        <v>203</v>
      </c>
      <c r="B19" s="22"/>
      <c r="C19" s="22"/>
      <c r="D19" s="22" t="s">
        <v>204</v>
      </c>
      <c r="E19" s="16">
        <v>10</v>
      </c>
      <c r="F19" s="16"/>
      <c r="G19" s="16">
        <v>10</v>
      </c>
      <c r="H19" s="16"/>
      <c r="I19" s="16"/>
      <c r="J19" s="16"/>
    </row>
    <row r="20" ht="15" customHeight="1" spans="1:10">
      <c r="A20" s="22" t="s">
        <v>205</v>
      </c>
      <c r="B20" s="22"/>
      <c r="C20" s="22"/>
      <c r="D20" s="22" t="s">
        <v>206</v>
      </c>
      <c r="E20" s="16">
        <v>315.68</v>
      </c>
      <c r="F20" s="16">
        <v>139.62</v>
      </c>
      <c r="G20" s="16">
        <v>176.05</v>
      </c>
      <c r="H20" s="16"/>
      <c r="I20" s="16"/>
      <c r="J20" s="16"/>
    </row>
    <row r="21" ht="15" customHeight="1" spans="1:10">
      <c r="A21" s="22" t="s">
        <v>207</v>
      </c>
      <c r="B21" s="22"/>
      <c r="C21" s="22"/>
      <c r="D21" s="22" t="s">
        <v>208</v>
      </c>
      <c r="E21" s="16">
        <v>315.68</v>
      </c>
      <c r="F21" s="16">
        <v>139.62</v>
      </c>
      <c r="G21" s="16">
        <v>176.05</v>
      </c>
      <c r="H21" s="16"/>
      <c r="I21" s="16"/>
      <c r="J21" s="16"/>
    </row>
    <row r="22" ht="15" customHeight="1" spans="1:10">
      <c r="A22" s="22" t="s">
        <v>209</v>
      </c>
      <c r="B22" s="22"/>
      <c r="C22" s="22"/>
      <c r="D22" s="22" t="s">
        <v>210</v>
      </c>
      <c r="E22" s="16">
        <v>661.48</v>
      </c>
      <c r="F22" s="16">
        <v>661.48</v>
      </c>
      <c r="G22" s="16"/>
      <c r="H22" s="16"/>
      <c r="I22" s="16"/>
      <c r="J22" s="16"/>
    </row>
    <row r="23" ht="15" customHeight="1" spans="1:10">
      <c r="A23" s="22" t="s">
        <v>211</v>
      </c>
      <c r="B23" s="22"/>
      <c r="C23" s="22"/>
      <c r="D23" s="22" t="s">
        <v>212</v>
      </c>
      <c r="E23" s="16">
        <v>661.48</v>
      </c>
      <c r="F23" s="16">
        <v>661.48</v>
      </c>
      <c r="G23" s="16"/>
      <c r="H23" s="16"/>
      <c r="I23" s="16"/>
      <c r="J23" s="16"/>
    </row>
    <row r="24" ht="15" customHeight="1" spans="1:10">
      <c r="A24" s="22" t="s">
        <v>213</v>
      </c>
      <c r="B24" s="22"/>
      <c r="C24" s="22"/>
      <c r="D24" s="22" t="s">
        <v>214</v>
      </c>
      <c r="E24" s="16">
        <v>64.13</v>
      </c>
      <c r="F24" s="16">
        <v>64.13</v>
      </c>
      <c r="G24" s="16"/>
      <c r="H24" s="16"/>
      <c r="I24" s="16"/>
      <c r="J24" s="16"/>
    </row>
    <row r="25" ht="15" customHeight="1" spans="1:10">
      <c r="A25" s="22" t="s">
        <v>215</v>
      </c>
      <c r="B25" s="22"/>
      <c r="C25" s="22"/>
      <c r="D25" s="22" t="s">
        <v>216</v>
      </c>
      <c r="E25" s="16">
        <v>558.12</v>
      </c>
      <c r="F25" s="16">
        <v>558.12</v>
      </c>
      <c r="G25" s="16"/>
      <c r="H25" s="16"/>
      <c r="I25" s="16"/>
      <c r="J25" s="16"/>
    </row>
    <row r="26" ht="15" customHeight="1" spans="1:10">
      <c r="A26" s="22" t="s">
        <v>217</v>
      </c>
      <c r="B26" s="22"/>
      <c r="C26" s="22"/>
      <c r="D26" s="22" t="s">
        <v>218</v>
      </c>
      <c r="E26" s="16">
        <v>30.73</v>
      </c>
      <c r="F26" s="16">
        <v>30.73</v>
      </c>
      <c r="G26" s="16"/>
      <c r="H26" s="16"/>
      <c r="I26" s="16"/>
      <c r="J26" s="16"/>
    </row>
    <row r="27" ht="15" customHeight="1" spans="1:10">
      <c r="A27" s="22" t="s">
        <v>219</v>
      </c>
      <c r="B27" s="22"/>
      <c r="C27" s="22"/>
      <c r="D27" s="22" t="s">
        <v>220</v>
      </c>
      <c r="E27" s="16">
        <v>8.5</v>
      </c>
      <c r="F27" s="16">
        <v>8.5</v>
      </c>
      <c r="G27" s="16"/>
      <c r="H27" s="16"/>
      <c r="I27" s="16"/>
      <c r="J27" s="16"/>
    </row>
    <row r="28" ht="15" customHeight="1" spans="1:10">
      <c r="A28" s="22" t="s">
        <v>221</v>
      </c>
      <c r="B28" s="22"/>
      <c r="C28" s="22"/>
      <c r="D28" s="22" t="s">
        <v>222</v>
      </c>
      <c r="E28" s="16">
        <v>100</v>
      </c>
      <c r="F28" s="16"/>
      <c r="G28" s="16">
        <v>100</v>
      </c>
      <c r="H28" s="16"/>
      <c r="I28" s="16"/>
      <c r="J28" s="16"/>
    </row>
    <row r="29" ht="15" customHeight="1" spans="1:10">
      <c r="A29" s="22" t="s">
        <v>223</v>
      </c>
      <c r="B29" s="22"/>
      <c r="C29" s="22"/>
      <c r="D29" s="22" t="s">
        <v>224</v>
      </c>
      <c r="E29" s="16">
        <v>100</v>
      </c>
      <c r="F29" s="16"/>
      <c r="G29" s="16">
        <v>100</v>
      </c>
      <c r="H29" s="16"/>
      <c r="I29" s="16"/>
      <c r="J29" s="16"/>
    </row>
    <row r="30" ht="15" customHeight="1" spans="1:10">
      <c r="A30" s="22" t="s">
        <v>225</v>
      </c>
      <c r="B30" s="22"/>
      <c r="C30" s="22"/>
      <c r="D30" s="22" t="s">
        <v>226</v>
      </c>
      <c r="E30" s="16">
        <v>100</v>
      </c>
      <c r="F30" s="16"/>
      <c r="G30" s="16">
        <v>100</v>
      </c>
      <c r="H30" s="16"/>
      <c r="I30" s="16"/>
      <c r="J30" s="16"/>
    </row>
    <row r="31" ht="15" customHeight="1" spans="1:10">
      <c r="A31" s="22" t="s">
        <v>227</v>
      </c>
      <c r="B31" s="22"/>
      <c r="C31" s="22"/>
      <c r="D31" s="22" t="s">
        <v>228</v>
      </c>
      <c r="E31" s="16">
        <v>4662.73</v>
      </c>
      <c r="F31" s="16">
        <v>1348.43</v>
      </c>
      <c r="G31" s="16">
        <v>3314.3</v>
      </c>
      <c r="H31" s="16"/>
      <c r="I31" s="16"/>
      <c r="J31" s="16"/>
    </row>
    <row r="32" ht="15" customHeight="1" spans="1:10">
      <c r="A32" s="22" t="s">
        <v>229</v>
      </c>
      <c r="B32" s="22"/>
      <c r="C32" s="22"/>
      <c r="D32" s="22" t="s">
        <v>230</v>
      </c>
      <c r="E32" s="16">
        <v>4662.73</v>
      </c>
      <c r="F32" s="16">
        <v>1348.43</v>
      </c>
      <c r="G32" s="16">
        <v>3314.3</v>
      </c>
      <c r="H32" s="16"/>
      <c r="I32" s="16"/>
      <c r="J32" s="16"/>
    </row>
    <row r="33" ht="15" customHeight="1" spans="1:10">
      <c r="A33" s="22" t="s">
        <v>231</v>
      </c>
      <c r="B33" s="22"/>
      <c r="C33" s="22"/>
      <c r="D33" s="22" t="s">
        <v>232</v>
      </c>
      <c r="E33" s="16">
        <v>1211.78</v>
      </c>
      <c r="F33" s="16">
        <v>1211.78</v>
      </c>
      <c r="G33" s="16"/>
      <c r="H33" s="16"/>
      <c r="I33" s="16"/>
      <c r="J33" s="16"/>
    </row>
    <row r="34" ht="15" customHeight="1" spans="1:10">
      <c r="A34" s="22" t="s">
        <v>233</v>
      </c>
      <c r="B34" s="22"/>
      <c r="C34" s="22"/>
      <c r="D34" s="22" t="s">
        <v>234</v>
      </c>
      <c r="E34" s="16">
        <v>916.3</v>
      </c>
      <c r="F34" s="16"/>
      <c r="G34" s="16">
        <v>916.3</v>
      </c>
      <c r="H34" s="16"/>
      <c r="I34" s="16"/>
      <c r="J34" s="16"/>
    </row>
    <row r="35" ht="15" customHeight="1" spans="1:10">
      <c r="A35" s="22" t="s">
        <v>235</v>
      </c>
      <c r="B35" s="22"/>
      <c r="C35" s="22"/>
      <c r="D35" s="22" t="s">
        <v>236</v>
      </c>
      <c r="E35" s="16">
        <v>137.65</v>
      </c>
      <c r="F35" s="16">
        <v>136.65</v>
      </c>
      <c r="G35" s="16">
        <v>1</v>
      </c>
      <c r="H35" s="16"/>
      <c r="I35" s="16"/>
      <c r="J35" s="16"/>
    </row>
    <row r="36" ht="15" customHeight="1" spans="1:10">
      <c r="A36" s="22" t="s">
        <v>237</v>
      </c>
      <c r="B36" s="22"/>
      <c r="C36" s="22"/>
      <c r="D36" s="22" t="s">
        <v>238</v>
      </c>
      <c r="E36" s="16">
        <v>2397</v>
      </c>
      <c r="F36" s="16"/>
      <c r="G36" s="16">
        <v>2397</v>
      </c>
      <c r="H36" s="16"/>
      <c r="I36" s="16"/>
      <c r="J36" s="16"/>
    </row>
    <row r="37" ht="15" customHeight="1" spans="1:10">
      <c r="A37" s="22" t="s">
        <v>239</v>
      </c>
      <c r="B37" s="22"/>
      <c r="C37" s="22"/>
      <c r="D37" s="22" t="s">
        <v>240</v>
      </c>
      <c r="E37" s="16">
        <v>970.96</v>
      </c>
      <c r="F37" s="16">
        <v>970.96</v>
      </c>
      <c r="G37" s="16"/>
      <c r="H37" s="16"/>
      <c r="I37" s="16"/>
      <c r="J37" s="16"/>
    </row>
    <row r="38" ht="15" customHeight="1" spans="1:10">
      <c r="A38" s="22" t="s">
        <v>241</v>
      </c>
      <c r="B38" s="22"/>
      <c r="C38" s="22"/>
      <c r="D38" s="22" t="s">
        <v>242</v>
      </c>
      <c r="E38" s="16">
        <v>970.96</v>
      </c>
      <c r="F38" s="16">
        <v>970.96</v>
      </c>
      <c r="G38" s="16"/>
      <c r="H38" s="16"/>
      <c r="I38" s="16"/>
      <c r="J38" s="16"/>
    </row>
    <row r="39" ht="15" customHeight="1" spans="1:10">
      <c r="A39" s="22" t="s">
        <v>243</v>
      </c>
      <c r="B39" s="22"/>
      <c r="C39" s="22"/>
      <c r="D39" s="22" t="s">
        <v>244</v>
      </c>
      <c r="E39" s="16">
        <v>970.96</v>
      </c>
      <c r="F39" s="16">
        <v>970.96</v>
      </c>
      <c r="G39" s="16"/>
      <c r="H39" s="16"/>
      <c r="I39" s="16"/>
      <c r="J39" s="16"/>
    </row>
    <row r="40" ht="15" customHeight="1" spans="1:10">
      <c r="A40" s="22" t="s">
        <v>245</v>
      </c>
      <c r="B40" s="22"/>
      <c r="C40" s="22"/>
      <c r="D40" s="22" t="s">
        <v>246</v>
      </c>
      <c r="E40" s="16">
        <v>23191.88</v>
      </c>
      <c r="F40" s="16"/>
      <c r="G40" s="16">
        <v>23191.88</v>
      </c>
      <c r="H40" s="16"/>
      <c r="I40" s="16"/>
      <c r="J40" s="16"/>
    </row>
    <row r="41" ht="15" customHeight="1" spans="1:10">
      <c r="A41" s="22" t="s">
        <v>247</v>
      </c>
      <c r="B41" s="22"/>
      <c r="C41" s="22"/>
      <c r="D41" s="22" t="s">
        <v>248</v>
      </c>
      <c r="E41" s="16">
        <v>23191.88</v>
      </c>
      <c r="F41" s="16"/>
      <c r="G41" s="16">
        <v>23191.88</v>
      </c>
      <c r="H41" s="16"/>
      <c r="I41" s="16"/>
      <c r="J41" s="16"/>
    </row>
    <row r="42" ht="15" customHeight="1" spans="1:10">
      <c r="A42" s="22" t="s">
        <v>249</v>
      </c>
      <c r="B42" s="22"/>
      <c r="C42" s="22"/>
      <c r="D42" s="22" t="s">
        <v>250</v>
      </c>
      <c r="E42" s="16">
        <v>23191.88</v>
      </c>
      <c r="F42" s="16"/>
      <c r="G42" s="16">
        <v>23191.88</v>
      </c>
      <c r="H42" s="16"/>
      <c r="I42" s="16"/>
      <c r="J42" s="16"/>
    </row>
    <row r="43" ht="15" customHeight="1" spans="1:10">
      <c r="A43" s="24" t="s">
        <v>257</v>
      </c>
      <c r="B43" s="24"/>
      <c r="C43" s="24"/>
      <c r="D43" s="24"/>
      <c r="E43" s="24"/>
      <c r="F43" s="24"/>
      <c r="G43" s="24"/>
      <c r="H43" s="24"/>
      <c r="I43" s="24"/>
      <c r="J43" s="24"/>
    </row>
  </sheetData>
  <mergeCells count="4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D2:D4"/>
    <mergeCell ref="E1:E4"/>
    <mergeCell ref="F1:F4"/>
    <mergeCell ref="G1:G4"/>
    <mergeCell ref="H1:H4"/>
    <mergeCell ref="I1:I4"/>
    <mergeCell ref="J1:J4"/>
    <mergeCell ref="A2:C4"/>
  </mergeCells>
  <pageMargins left="0.7" right="0.7" top="0.75" bottom="0.75" header="0.3" footer="0.3"/>
  <pageSetup paperSize="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8" t="s">
        <v>258</v>
      </c>
      <c r="B1" s="18"/>
      <c r="C1" s="18"/>
      <c r="D1" s="18" t="s">
        <v>259</v>
      </c>
      <c r="E1" s="18"/>
      <c r="F1" s="18"/>
      <c r="G1" s="18"/>
      <c r="H1" s="18"/>
      <c r="I1" s="18"/>
    </row>
    <row r="2" ht="27.75" customHeight="1" spans="1:9">
      <c r="A2" s="14" t="s">
        <v>60</v>
      </c>
      <c r="B2" s="14" t="s">
        <v>61</v>
      </c>
      <c r="C2" s="14" t="s">
        <v>62</v>
      </c>
      <c r="D2" s="14" t="s">
        <v>60</v>
      </c>
      <c r="E2" s="14" t="s">
        <v>61</v>
      </c>
      <c r="F2" s="18" t="s">
        <v>178</v>
      </c>
      <c r="G2" s="14" t="s">
        <v>260</v>
      </c>
      <c r="H2" s="14" t="s">
        <v>261</v>
      </c>
      <c r="I2" s="14" t="s">
        <v>262</v>
      </c>
    </row>
    <row r="3" ht="27.75" customHeight="1" spans="1:9">
      <c r="A3" s="14"/>
      <c r="B3" s="14"/>
      <c r="C3" s="14"/>
      <c r="D3" s="14"/>
      <c r="E3" s="14"/>
      <c r="F3" s="18" t="s">
        <v>177</v>
      </c>
      <c r="G3" s="14" t="s">
        <v>263</v>
      </c>
      <c r="H3" s="14" t="s">
        <v>264</v>
      </c>
      <c r="I3" s="14"/>
    </row>
    <row r="4" ht="15" customHeight="1" spans="1:9">
      <c r="A4" s="18" t="s">
        <v>63</v>
      </c>
      <c r="B4" s="18"/>
      <c r="C4" s="18" t="s">
        <v>64</v>
      </c>
      <c r="D4" s="18" t="s">
        <v>63</v>
      </c>
      <c r="E4" s="18"/>
      <c r="F4" s="18" t="s">
        <v>65</v>
      </c>
      <c r="G4" s="18" t="s">
        <v>73</v>
      </c>
      <c r="H4" s="18" t="s">
        <v>77</v>
      </c>
      <c r="I4" s="18" t="s">
        <v>81</v>
      </c>
    </row>
    <row r="5" ht="15" customHeight="1" spans="1:9">
      <c r="A5" s="25" t="s">
        <v>265</v>
      </c>
      <c r="B5" s="18" t="s">
        <v>64</v>
      </c>
      <c r="C5" s="16">
        <v>53750.71</v>
      </c>
      <c r="D5" s="25" t="s">
        <v>67</v>
      </c>
      <c r="E5" s="18" t="s">
        <v>71</v>
      </c>
      <c r="F5" s="16"/>
      <c r="G5" s="16"/>
      <c r="H5" s="16"/>
      <c r="I5" s="16"/>
    </row>
    <row r="6" ht="15" customHeight="1" spans="1:9">
      <c r="A6" s="25" t="s">
        <v>266</v>
      </c>
      <c r="B6" s="18" t="s">
        <v>65</v>
      </c>
      <c r="C6" s="16">
        <v>28000</v>
      </c>
      <c r="D6" s="25" t="s">
        <v>70</v>
      </c>
      <c r="E6" s="18" t="s">
        <v>75</v>
      </c>
      <c r="F6" s="16"/>
      <c r="G6" s="16"/>
      <c r="H6" s="16"/>
      <c r="I6" s="16"/>
    </row>
    <row r="7" ht="15" customHeight="1" spans="1:9">
      <c r="A7" s="25" t="s">
        <v>267</v>
      </c>
      <c r="B7" s="18" t="s">
        <v>73</v>
      </c>
      <c r="C7" s="16"/>
      <c r="D7" s="25" t="s">
        <v>74</v>
      </c>
      <c r="E7" s="18" t="s">
        <v>79</v>
      </c>
      <c r="F7" s="16"/>
      <c r="G7" s="16"/>
      <c r="H7" s="16"/>
      <c r="I7" s="16"/>
    </row>
    <row r="8" ht="15" customHeight="1" spans="1:9">
      <c r="A8" s="25"/>
      <c r="B8" s="18" t="s">
        <v>77</v>
      </c>
      <c r="C8" s="26"/>
      <c r="D8" s="25" t="s">
        <v>78</v>
      </c>
      <c r="E8" s="18" t="s">
        <v>83</v>
      </c>
      <c r="F8" s="16"/>
      <c r="G8" s="16"/>
      <c r="H8" s="16"/>
      <c r="I8" s="16"/>
    </row>
    <row r="9" ht="15" customHeight="1" spans="1:9">
      <c r="A9" s="25"/>
      <c r="B9" s="18" t="s">
        <v>81</v>
      </c>
      <c r="C9" s="26"/>
      <c r="D9" s="25" t="s">
        <v>82</v>
      </c>
      <c r="E9" s="18" t="s">
        <v>87</v>
      </c>
      <c r="F9" s="16">
        <v>43749.46</v>
      </c>
      <c r="G9" s="16">
        <v>43749.46</v>
      </c>
      <c r="H9" s="16"/>
      <c r="I9" s="16"/>
    </row>
    <row r="10" ht="15" customHeight="1" spans="1:9">
      <c r="A10" s="25"/>
      <c r="B10" s="18" t="s">
        <v>85</v>
      </c>
      <c r="C10" s="26"/>
      <c r="D10" s="25" t="s">
        <v>86</v>
      </c>
      <c r="E10" s="18" t="s">
        <v>91</v>
      </c>
      <c r="F10" s="16"/>
      <c r="G10" s="16"/>
      <c r="H10" s="16"/>
      <c r="I10" s="16"/>
    </row>
    <row r="11" ht="15" customHeight="1" spans="1:9">
      <c r="A11" s="25"/>
      <c r="B11" s="18" t="s">
        <v>89</v>
      </c>
      <c r="C11" s="26"/>
      <c r="D11" s="25" t="s">
        <v>90</v>
      </c>
      <c r="E11" s="18" t="s">
        <v>95</v>
      </c>
      <c r="F11" s="16"/>
      <c r="G11" s="16"/>
      <c r="H11" s="16"/>
      <c r="I11" s="16"/>
    </row>
    <row r="12" ht="15" customHeight="1" spans="1:9">
      <c r="A12" s="25"/>
      <c r="B12" s="18" t="s">
        <v>93</v>
      </c>
      <c r="C12" s="26"/>
      <c r="D12" s="25" t="s">
        <v>94</v>
      </c>
      <c r="E12" s="18" t="s">
        <v>98</v>
      </c>
      <c r="F12" s="16">
        <v>2524.92</v>
      </c>
      <c r="G12" s="16">
        <v>2524.92</v>
      </c>
      <c r="H12" s="16"/>
      <c r="I12" s="16"/>
    </row>
    <row r="13" ht="15" customHeight="1" spans="1:9">
      <c r="A13" s="25"/>
      <c r="B13" s="18" t="s">
        <v>96</v>
      </c>
      <c r="C13" s="26"/>
      <c r="D13" s="25" t="s">
        <v>97</v>
      </c>
      <c r="E13" s="18" t="s">
        <v>101</v>
      </c>
      <c r="F13" s="16">
        <v>652.53</v>
      </c>
      <c r="G13" s="16">
        <v>652.53</v>
      </c>
      <c r="H13" s="16"/>
      <c r="I13" s="16"/>
    </row>
    <row r="14" ht="15" customHeight="1" spans="1:9">
      <c r="A14" s="25"/>
      <c r="B14" s="18" t="s">
        <v>99</v>
      </c>
      <c r="C14" s="26"/>
      <c r="D14" s="25" t="s">
        <v>100</v>
      </c>
      <c r="E14" s="18" t="s">
        <v>104</v>
      </c>
      <c r="F14" s="16"/>
      <c r="G14" s="16"/>
      <c r="H14" s="16"/>
      <c r="I14" s="16"/>
    </row>
    <row r="15" ht="15" customHeight="1" spans="1:9">
      <c r="A15" s="25"/>
      <c r="B15" s="18" t="s">
        <v>102</v>
      </c>
      <c r="C15" s="26"/>
      <c r="D15" s="25" t="s">
        <v>103</v>
      </c>
      <c r="E15" s="18" t="s">
        <v>107</v>
      </c>
      <c r="F15" s="16"/>
      <c r="G15" s="16"/>
      <c r="H15" s="16"/>
      <c r="I15" s="16"/>
    </row>
    <row r="16" ht="15" customHeight="1" spans="1:9">
      <c r="A16" s="25"/>
      <c r="B16" s="18" t="s">
        <v>105</v>
      </c>
      <c r="C16" s="26"/>
      <c r="D16" s="25" t="s">
        <v>106</v>
      </c>
      <c r="E16" s="18" t="s">
        <v>110</v>
      </c>
      <c r="F16" s="16">
        <v>100</v>
      </c>
      <c r="G16" s="16">
        <v>100</v>
      </c>
      <c r="H16" s="16"/>
      <c r="I16" s="16"/>
    </row>
    <row r="17" ht="15" customHeight="1" spans="1:9">
      <c r="A17" s="25"/>
      <c r="B17" s="18" t="s">
        <v>108</v>
      </c>
      <c r="C17" s="26"/>
      <c r="D17" s="25" t="s">
        <v>109</v>
      </c>
      <c r="E17" s="18" t="s">
        <v>113</v>
      </c>
      <c r="F17" s="16"/>
      <c r="G17" s="16"/>
      <c r="H17" s="16"/>
      <c r="I17" s="16"/>
    </row>
    <row r="18" ht="15" customHeight="1" spans="1:9">
      <c r="A18" s="25"/>
      <c r="B18" s="18" t="s">
        <v>111</v>
      </c>
      <c r="C18" s="26"/>
      <c r="D18" s="25" t="s">
        <v>112</v>
      </c>
      <c r="E18" s="18" t="s">
        <v>116</v>
      </c>
      <c r="F18" s="16"/>
      <c r="G18" s="16"/>
      <c r="H18" s="16"/>
      <c r="I18" s="16"/>
    </row>
    <row r="19" ht="15" customHeight="1" spans="1:9">
      <c r="A19" s="25"/>
      <c r="B19" s="18" t="s">
        <v>114</v>
      </c>
      <c r="C19" s="26"/>
      <c r="D19" s="25" t="s">
        <v>115</v>
      </c>
      <c r="E19" s="18" t="s">
        <v>119</v>
      </c>
      <c r="F19" s="16">
        <v>4661.42</v>
      </c>
      <c r="G19" s="16">
        <v>4661.42</v>
      </c>
      <c r="H19" s="16"/>
      <c r="I19" s="16"/>
    </row>
    <row r="20" ht="15" customHeight="1" spans="1:9">
      <c r="A20" s="25"/>
      <c r="B20" s="18" t="s">
        <v>117</v>
      </c>
      <c r="C20" s="26"/>
      <c r="D20" s="25" t="s">
        <v>118</v>
      </c>
      <c r="E20" s="18" t="s">
        <v>122</v>
      </c>
      <c r="F20" s="16"/>
      <c r="G20" s="16"/>
      <c r="H20" s="16"/>
      <c r="I20" s="16"/>
    </row>
    <row r="21" ht="15" customHeight="1" spans="1:9">
      <c r="A21" s="25"/>
      <c r="B21" s="18" t="s">
        <v>120</v>
      </c>
      <c r="C21" s="26"/>
      <c r="D21" s="25" t="s">
        <v>121</v>
      </c>
      <c r="E21" s="18" t="s">
        <v>125</v>
      </c>
      <c r="F21" s="16"/>
      <c r="G21" s="16"/>
      <c r="H21" s="16"/>
      <c r="I21" s="16"/>
    </row>
    <row r="22" ht="15" customHeight="1" spans="1:9">
      <c r="A22" s="25"/>
      <c r="B22" s="18" t="s">
        <v>123</v>
      </c>
      <c r="C22" s="26"/>
      <c r="D22" s="25" t="s">
        <v>124</v>
      </c>
      <c r="E22" s="18" t="s">
        <v>128</v>
      </c>
      <c r="F22" s="16"/>
      <c r="G22" s="16"/>
      <c r="H22" s="16"/>
      <c r="I22" s="16"/>
    </row>
    <row r="23" ht="15" customHeight="1" spans="1:9">
      <c r="A23" s="25"/>
      <c r="B23" s="18" t="s">
        <v>126</v>
      </c>
      <c r="C23" s="26"/>
      <c r="D23" s="25" t="s">
        <v>127</v>
      </c>
      <c r="E23" s="18" t="s">
        <v>131</v>
      </c>
      <c r="F23" s="16">
        <v>970.96</v>
      </c>
      <c r="G23" s="16">
        <v>970.96</v>
      </c>
      <c r="H23" s="16"/>
      <c r="I23" s="16"/>
    </row>
    <row r="24" ht="15" customHeight="1" spans="1:9">
      <c r="A24" s="25"/>
      <c r="B24" s="18" t="s">
        <v>129</v>
      </c>
      <c r="C24" s="26"/>
      <c r="D24" s="25" t="s">
        <v>130</v>
      </c>
      <c r="E24" s="18" t="s">
        <v>134</v>
      </c>
      <c r="F24" s="16"/>
      <c r="G24" s="16"/>
      <c r="H24" s="16"/>
      <c r="I24" s="16"/>
    </row>
    <row r="25" ht="15" customHeight="1" spans="1:9">
      <c r="A25" s="25"/>
      <c r="B25" s="18" t="s">
        <v>132</v>
      </c>
      <c r="C25" s="26"/>
      <c r="D25" s="25" t="s">
        <v>133</v>
      </c>
      <c r="E25" s="18" t="s">
        <v>137</v>
      </c>
      <c r="F25" s="16"/>
      <c r="G25" s="16"/>
      <c r="H25" s="16"/>
      <c r="I25" s="16"/>
    </row>
    <row r="26" ht="15" customHeight="1" spans="1:9">
      <c r="A26" s="25"/>
      <c r="B26" s="18" t="s">
        <v>135</v>
      </c>
      <c r="C26" s="26"/>
      <c r="D26" s="25" t="s">
        <v>136</v>
      </c>
      <c r="E26" s="18" t="s">
        <v>140</v>
      </c>
      <c r="F26" s="16"/>
      <c r="G26" s="16"/>
      <c r="H26" s="16"/>
      <c r="I26" s="16"/>
    </row>
    <row r="27" ht="15" customHeight="1" spans="1:9">
      <c r="A27" s="25"/>
      <c r="B27" s="18" t="s">
        <v>138</v>
      </c>
      <c r="C27" s="26"/>
      <c r="D27" s="25" t="s">
        <v>139</v>
      </c>
      <c r="E27" s="18" t="s">
        <v>143</v>
      </c>
      <c r="F27" s="16">
        <v>23191.88</v>
      </c>
      <c r="G27" s="16"/>
      <c r="H27" s="16">
        <v>23191.88</v>
      </c>
      <c r="I27" s="16"/>
    </row>
    <row r="28" ht="15" customHeight="1" spans="1:9">
      <c r="A28" s="27"/>
      <c r="B28" s="18" t="s">
        <v>141</v>
      </c>
      <c r="C28" s="26"/>
      <c r="D28" s="25" t="s">
        <v>142</v>
      </c>
      <c r="E28" s="18" t="s">
        <v>146</v>
      </c>
      <c r="F28" s="16"/>
      <c r="G28" s="16"/>
      <c r="H28" s="16"/>
      <c r="I28" s="16"/>
    </row>
    <row r="29" ht="15" customHeight="1" spans="1:9">
      <c r="A29" s="28"/>
      <c r="B29" s="18" t="s">
        <v>144</v>
      </c>
      <c r="C29" s="26"/>
      <c r="D29" s="25" t="s">
        <v>145</v>
      </c>
      <c r="E29" s="18" t="s">
        <v>149</v>
      </c>
      <c r="F29" s="16"/>
      <c r="G29" s="16"/>
      <c r="H29" s="16"/>
      <c r="I29" s="16"/>
    </row>
    <row r="30" ht="15" customHeight="1" spans="1:9">
      <c r="A30" s="28"/>
      <c r="B30" s="18" t="s">
        <v>147</v>
      </c>
      <c r="C30" s="26"/>
      <c r="D30" s="25" t="s">
        <v>148</v>
      </c>
      <c r="E30" s="18" t="s">
        <v>153</v>
      </c>
      <c r="F30" s="16"/>
      <c r="G30" s="16"/>
      <c r="H30" s="16"/>
      <c r="I30" s="16"/>
    </row>
    <row r="31" ht="15" customHeight="1" spans="1:9">
      <c r="A31" s="29" t="s">
        <v>150</v>
      </c>
      <c r="B31" s="18" t="s">
        <v>151</v>
      </c>
      <c r="C31" s="16">
        <v>81750.71</v>
      </c>
      <c r="D31" s="29" t="s">
        <v>152</v>
      </c>
      <c r="E31" s="18" t="s">
        <v>157</v>
      </c>
      <c r="F31" s="16">
        <v>75851.16</v>
      </c>
      <c r="G31" s="16">
        <v>52659.28</v>
      </c>
      <c r="H31" s="16">
        <v>23191.88</v>
      </c>
      <c r="I31" s="16"/>
    </row>
    <row r="32" ht="15" customHeight="1" spans="1:9">
      <c r="A32" s="25" t="s">
        <v>268</v>
      </c>
      <c r="B32" s="18" t="s">
        <v>155</v>
      </c>
      <c r="C32" s="16">
        <v>348.93</v>
      </c>
      <c r="D32" s="25" t="s">
        <v>269</v>
      </c>
      <c r="E32" s="18" t="s">
        <v>161</v>
      </c>
      <c r="F32" s="16">
        <v>6248.48</v>
      </c>
      <c r="G32" s="16">
        <v>1440.36</v>
      </c>
      <c r="H32" s="16">
        <v>4808.12</v>
      </c>
      <c r="I32" s="16"/>
    </row>
    <row r="33" ht="15" customHeight="1" spans="1:9">
      <c r="A33" s="25" t="s">
        <v>270</v>
      </c>
      <c r="B33" s="18" t="s">
        <v>159</v>
      </c>
      <c r="C33" s="16">
        <v>348.93</v>
      </c>
      <c r="D33" s="25"/>
      <c r="E33" s="18" t="s">
        <v>163</v>
      </c>
      <c r="F33" s="26"/>
      <c r="G33" s="26"/>
      <c r="H33" s="26"/>
      <c r="I33" s="26"/>
    </row>
    <row r="34" ht="15" customHeight="1" spans="1:9">
      <c r="A34" s="25" t="s">
        <v>271</v>
      </c>
      <c r="B34" s="18" t="s">
        <v>162</v>
      </c>
      <c r="C34" s="16"/>
      <c r="D34" s="25"/>
      <c r="E34" s="18" t="s">
        <v>166</v>
      </c>
      <c r="F34" s="26"/>
      <c r="G34" s="26"/>
      <c r="H34" s="26"/>
      <c r="I34" s="26"/>
    </row>
    <row r="35" ht="15" customHeight="1" spans="1:9">
      <c r="A35" s="25" t="s">
        <v>272</v>
      </c>
      <c r="B35" s="18" t="s">
        <v>165</v>
      </c>
      <c r="C35" s="16"/>
      <c r="D35" s="25"/>
      <c r="E35" s="18" t="s">
        <v>273</v>
      </c>
      <c r="F35" s="26"/>
      <c r="G35" s="26"/>
      <c r="H35" s="26"/>
      <c r="I35" s="26"/>
    </row>
    <row r="36" ht="15" customHeight="1" spans="1:9">
      <c r="A36" s="29" t="s">
        <v>164</v>
      </c>
      <c r="B36" s="18" t="s">
        <v>68</v>
      </c>
      <c r="C36" s="16">
        <v>82099.64</v>
      </c>
      <c r="D36" s="29" t="s">
        <v>164</v>
      </c>
      <c r="E36" s="18" t="s">
        <v>274</v>
      </c>
      <c r="F36" s="16">
        <v>82099.64</v>
      </c>
      <c r="G36" s="16">
        <v>54099.64</v>
      </c>
      <c r="H36" s="16">
        <v>28000</v>
      </c>
      <c r="I36" s="16"/>
    </row>
    <row r="37" ht="15" customHeight="1" spans="1:9">
      <c r="A37" s="24" t="s">
        <v>275</v>
      </c>
      <c r="B37" s="24"/>
      <c r="C37" s="24"/>
      <c r="D37" s="24"/>
      <c r="E37" s="24"/>
      <c r="F37" s="24"/>
      <c r="G37" s="24"/>
      <c r="H37" s="24"/>
      <c r="I37" s="30"/>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4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5" width="25" customWidth="1"/>
    <col min="6" max="6" width="24" customWidth="1"/>
    <col min="7" max="7" width="33" customWidth="1"/>
  </cols>
  <sheetData>
    <row r="1" ht="15" customHeight="1" spans="1:7">
      <c r="A1" s="18" t="s">
        <v>60</v>
      </c>
      <c r="B1" s="18"/>
      <c r="C1" s="18"/>
      <c r="D1" s="18"/>
      <c r="E1" s="14" t="s">
        <v>276</v>
      </c>
      <c r="F1" s="14"/>
      <c r="G1" s="14"/>
    </row>
    <row r="2" ht="15" customHeight="1" spans="1:7">
      <c r="A2" s="14" t="s">
        <v>175</v>
      </c>
      <c r="B2" s="14"/>
      <c r="C2" s="14"/>
      <c r="D2" s="18" t="s">
        <v>176</v>
      </c>
      <c r="E2" s="14" t="s">
        <v>177</v>
      </c>
      <c r="F2" s="14" t="s">
        <v>252</v>
      </c>
      <c r="G2" s="14" t="s">
        <v>253</v>
      </c>
    </row>
    <row r="3" customHeight="1" spans="1:7">
      <c r="A3" s="14"/>
      <c r="B3" s="14"/>
      <c r="C3" s="14"/>
      <c r="D3" s="18"/>
      <c r="E3" s="14"/>
      <c r="F3" s="14"/>
      <c r="G3" s="14"/>
    </row>
    <row r="4" ht="15" customHeight="1" spans="1:7">
      <c r="A4" s="19"/>
      <c r="B4" s="19"/>
      <c r="C4" s="19"/>
      <c r="D4" s="20"/>
      <c r="E4" s="14"/>
      <c r="F4" s="14"/>
      <c r="G4" s="14"/>
    </row>
    <row r="5" ht="21" customHeight="1" spans="1:7">
      <c r="A5" s="18" t="s">
        <v>63</v>
      </c>
      <c r="B5" s="18"/>
      <c r="C5" s="18"/>
      <c r="D5" s="18"/>
      <c r="E5" s="18" t="s">
        <v>64</v>
      </c>
      <c r="F5" s="18" t="s">
        <v>65</v>
      </c>
      <c r="G5" s="18" t="s">
        <v>73</v>
      </c>
    </row>
    <row r="6" ht="20.25" customHeight="1" spans="1:7">
      <c r="A6" s="18" t="s">
        <v>178</v>
      </c>
      <c r="B6" s="18"/>
      <c r="C6" s="18"/>
      <c r="D6" s="18"/>
      <c r="E6" s="21">
        <v>52659.28</v>
      </c>
      <c r="F6" s="21">
        <v>22482.15</v>
      </c>
      <c r="G6" s="21">
        <v>30177.13</v>
      </c>
    </row>
    <row r="7" ht="15" customHeight="1" spans="1:7">
      <c r="A7" s="22" t="s">
        <v>179</v>
      </c>
      <c r="B7" s="22"/>
      <c r="C7" s="22"/>
      <c r="D7" s="22" t="s">
        <v>180</v>
      </c>
      <c r="E7" s="16">
        <v>43749.46</v>
      </c>
      <c r="F7" s="16">
        <v>17672.68</v>
      </c>
      <c r="G7" s="16">
        <v>26076.78</v>
      </c>
    </row>
    <row r="8" ht="15" customHeight="1" spans="1:7">
      <c r="A8" s="22" t="s">
        <v>181</v>
      </c>
      <c r="B8" s="22"/>
      <c r="C8" s="22"/>
      <c r="D8" s="22" t="s">
        <v>182</v>
      </c>
      <c r="E8" s="16">
        <v>43749.46</v>
      </c>
      <c r="F8" s="16">
        <v>17672.68</v>
      </c>
      <c r="G8" s="16">
        <v>26076.78</v>
      </c>
    </row>
    <row r="9" ht="15" customHeight="1" spans="1:7">
      <c r="A9" s="22" t="s">
        <v>183</v>
      </c>
      <c r="B9" s="22"/>
      <c r="C9" s="22"/>
      <c r="D9" s="22" t="s">
        <v>184</v>
      </c>
      <c r="E9" s="16">
        <v>10314.83</v>
      </c>
      <c r="F9" s="16">
        <v>4934.95</v>
      </c>
      <c r="G9" s="16">
        <v>5379.88</v>
      </c>
    </row>
    <row r="10" ht="15" customHeight="1" spans="1:7">
      <c r="A10" s="22" t="s">
        <v>185</v>
      </c>
      <c r="B10" s="22"/>
      <c r="C10" s="22"/>
      <c r="D10" s="22" t="s">
        <v>186</v>
      </c>
      <c r="E10" s="16">
        <v>20153.59</v>
      </c>
      <c r="F10" s="16">
        <v>8647.97</v>
      </c>
      <c r="G10" s="16">
        <v>11505.62</v>
      </c>
    </row>
    <row r="11" ht="15" customHeight="1" spans="1:7">
      <c r="A11" s="22" t="s">
        <v>187</v>
      </c>
      <c r="B11" s="22"/>
      <c r="C11" s="22"/>
      <c r="D11" s="22" t="s">
        <v>188</v>
      </c>
      <c r="E11" s="16">
        <v>13281.04</v>
      </c>
      <c r="F11" s="16">
        <v>4089.76</v>
      </c>
      <c r="G11" s="16">
        <v>9191.28</v>
      </c>
    </row>
    <row r="12" ht="15" customHeight="1" spans="1:7">
      <c r="A12" s="22" t="s">
        <v>189</v>
      </c>
      <c r="B12" s="22"/>
      <c r="C12" s="22"/>
      <c r="D12" s="22" t="s">
        <v>190</v>
      </c>
      <c r="E12" s="16">
        <v>2524.92</v>
      </c>
      <c r="F12" s="16">
        <v>1838.86</v>
      </c>
      <c r="G12" s="16">
        <v>686.05</v>
      </c>
    </row>
    <row r="13" ht="15" customHeight="1" spans="1:7">
      <c r="A13" s="22" t="s">
        <v>191</v>
      </c>
      <c r="B13" s="22"/>
      <c r="C13" s="22"/>
      <c r="D13" s="22" t="s">
        <v>192</v>
      </c>
      <c r="E13" s="16">
        <v>1699.24</v>
      </c>
      <c r="F13" s="16">
        <v>1699.24</v>
      </c>
      <c r="G13" s="16"/>
    </row>
    <row r="14" ht="15" customHeight="1" spans="1:7">
      <c r="A14" s="22" t="s">
        <v>193</v>
      </c>
      <c r="B14" s="22"/>
      <c r="C14" s="22"/>
      <c r="D14" s="22" t="s">
        <v>194</v>
      </c>
      <c r="E14" s="16">
        <v>340.76</v>
      </c>
      <c r="F14" s="16">
        <v>340.76</v>
      </c>
      <c r="G14" s="16"/>
    </row>
    <row r="15" ht="15" customHeight="1" spans="1:7">
      <c r="A15" s="22" t="s">
        <v>195</v>
      </c>
      <c r="B15" s="22"/>
      <c r="C15" s="22"/>
      <c r="D15" s="22" t="s">
        <v>196</v>
      </c>
      <c r="E15" s="16">
        <v>1284</v>
      </c>
      <c r="F15" s="16">
        <v>1284</v>
      </c>
      <c r="G15" s="16"/>
    </row>
    <row r="16" ht="15" customHeight="1" spans="1:7">
      <c r="A16" s="22" t="s">
        <v>197</v>
      </c>
      <c r="B16" s="22"/>
      <c r="C16" s="22"/>
      <c r="D16" s="22" t="s">
        <v>198</v>
      </c>
      <c r="E16" s="16">
        <v>74.49</v>
      </c>
      <c r="F16" s="16">
        <v>74.49</v>
      </c>
      <c r="G16" s="16"/>
    </row>
    <row r="17" ht="15" customHeight="1" spans="1:7">
      <c r="A17" s="22" t="s">
        <v>199</v>
      </c>
      <c r="B17" s="22"/>
      <c r="C17" s="22"/>
      <c r="D17" s="22" t="s">
        <v>200</v>
      </c>
      <c r="E17" s="16">
        <v>510</v>
      </c>
      <c r="F17" s="16"/>
      <c r="G17" s="16">
        <v>510</v>
      </c>
    </row>
    <row r="18" ht="15" customHeight="1" spans="1:7">
      <c r="A18" s="22" t="s">
        <v>201</v>
      </c>
      <c r="B18" s="22"/>
      <c r="C18" s="22"/>
      <c r="D18" s="22" t="s">
        <v>202</v>
      </c>
      <c r="E18" s="16">
        <v>500</v>
      </c>
      <c r="F18" s="16"/>
      <c r="G18" s="16">
        <v>500</v>
      </c>
    </row>
    <row r="19" ht="15" customHeight="1" spans="1:7">
      <c r="A19" s="22" t="s">
        <v>203</v>
      </c>
      <c r="B19" s="22"/>
      <c r="C19" s="22"/>
      <c r="D19" s="22" t="s">
        <v>204</v>
      </c>
      <c r="E19" s="16">
        <v>10</v>
      </c>
      <c r="F19" s="16"/>
      <c r="G19" s="16">
        <v>10</v>
      </c>
    </row>
    <row r="20" ht="15" customHeight="1" spans="1:7">
      <c r="A20" s="22" t="s">
        <v>205</v>
      </c>
      <c r="B20" s="22"/>
      <c r="C20" s="22"/>
      <c r="D20" s="22" t="s">
        <v>206</v>
      </c>
      <c r="E20" s="16">
        <v>315.68</v>
      </c>
      <c r="F20" s="16">
        <v>139.62</v>
      </c>
      <c r="G20" s="16">
        <v>176.05</v>
      </c>
    </row>
    <row r="21" ht="15" customHeight="1" spans="1:7">
      <c r="A21" s="22" t="s">
        <v>207</v>
      </c>
      <c r="B21" s="22"/>
      <c r="C21" s="22"/>
      <c r="D21" s="22" t="s">
        <v>208</v>
      </c>
      <c r="E21" s="16">
        <v>315.68</v>
      </c>
      <c r="F21" s="16">
        <v>139.62</v>
      </c>
      <c r="G21" s="16">
        <v>176.05</v>
      </c>
    </row>
    <row r="22" ht="15" customHeight="1" spans="1:7">
      <c r="A22" s="22" t="s">
        <v>209</v>
      </c>
      <c r="B22" s="22"/>
      <c r="C22" s="22"/>
      <c r="D22" s="22" t="s">
        <v>210</v>
      </c>
      <c r="E22" s="16">
        <v>652.53</v>
      </c>
      <c r="F22" s="16">
        <v>652.53</v>
      </c>
      <c r="G22" s="16"/>
    </row>
    <row r="23" ht="15" customHeight="1" spans="1:7">
      <c r="A23" s="22" t="s">
        <v>211</v>
      </c>
      <c r="B23" s="22"/>
      <c r="C23" s="22"/>
      <c r="D23" s="22" t="s">
        <v>212</v>
      </c>
      <c r="E23" s="16">
        <v>652.53</v>
      </c>
      <c r="F23" s="16">
        <v>652.53</v>
      </c>
      <c r="G23" s="16"/>
    </row>
    <row r="24" ht="15" customHeight="1" spans="1:7">
      <c r="A24" s="22" t="s">
        <v>213</v>
      </c>
      <c r="B24" s="22"/>
      <c r="C24" s="22"/>
      <c r="D24" s="22" t="s">
        <v>214</v>
      </c>
      <c r="E24" s="16">
        <v>64.13</v>
      </c>
      <c r="F24" s="16">
        <v>64.13</v>
      </c>
      <c r="G24" s="16"/>
    </row>
    <row r="25" ht="15" customHeight="1" spans="1:7">
      <c r="A25" s="22" t="s">
        <v>215</v>
      </c>
      <c r="B25" s="22"/>
      <c r="C25" s="22"/>
      <c r="D25" s="22" t="s">
        <v>216</v>
      </c>
      <c r="E25" s="16">
        <v>558.12</v>
      </c>
      <c r="F25" s="16">
        <v>558.12</v>
      </c>
      <c r="G25" s="16"/>
    </row>
    <row r="26" ht="15" customHeight="1" spans="1:7">
      <c r="A26" s="22" t="s">
        <v>217</v>
      </c>
      <c r="B26" s="22"/>
      <c r="C26" s="22"/>
      <c r="D26" s="22" t="s">
        <v>218</v>
      </c>
      <c r="E26" s="16">
        <v>21.78</v>
      </c>
      <c r="F26" s="16">
        <v>21.78</v>
      </c>
      <c r="G26" s="16"/>
    </row>
    <row r="27" ht="15" customHeight="1" spans="1:7">
      <c r="A27" s="22" t="s">
        <v>219</v>
      </c>
      <c r="B27" s="22"/>
      <c r="C27" s="22"/>
      <c r="D27" s="22" t="s">
        <v>220</v>
      </c>
      <c r="E27" s="16">
        <v>8.5</v>
      </c>
      <c r="F27" s="16">
        <v>8.5</v>
      </c>
      <c r="G27" s="16"/>
    </row>
    <row r="28" ht="15" customHeight="1" spans="1:7">
      <c r="A28" s="22" t="s">
        <v>221</v>
      </c>
      <c r="B28" s="22"/>
      <c r="C28" s="22"/>
      <c r="D28" s="22" t="s">
        <v>222</v>
      </c>
      <c r="E28" s="16">
        <v>100</v>
      </c>
      <c r="F28" s="16"/>
      <c r="G28" s="16">
        <v>100</v>
      </c>
    </row>
    <row r="29" ht="15" customHeight="1" spans="1:7">
      <c r="A29" s="22" t="s">
        <v>223</v>
      </c>
      <c r="B29" s="22"/>
      <c r="C29" s="22"/>
      <c r="D29" s="22" t="s">
        <v>224</v>
      </c>
      <c r="E29" s="16">
        <v>100</v>
      </c>
      <c r="F29" s="16"/>
      <c r="G29" s="16">
        <v>100</v>
      </c>
    </row>
    <row r="30" ht="15" customHeight="1" spans="1:7">
      <c r="A30" s="22" t="s">
        <v>225</v>
      </c>
      <c r="B30" s="22"/>
      <c r="C30" s="22"/>
      <c r="D30" s="22" t="s">
        <v>226</v>
      </c>
      <c r="E30" s="16">
        <v>100</v>
      </c>
      <c r="F30" s="16"/>
      <c r="G30" s="16">
        <v>100</v>
      </c>
    </row>
    <row r="31" ht="15" customHeight="1" spans="1:7">
      <c r="A31" s="22" t="s">
        <v>227</v>
      </c>
      <c r="B31" s="22"/>
      <c r="C31" s="22"/>
      <c r="D31" s="22" t="s">
        <v>228</v>
      </c>
      <c r="E31" s="16">
        <v>4661.42</v>
      </c>
      <c r="F31" s="16">
        <v>1347.13</v>
      </c>
      <c r="G31" s="16">
        <v>3314.3</v>
      </c>
    </row>
    <row r="32" ht="15" customHeight="1" spans="1:7">
      <c r="A32" s="22" t="s">
        <v>229</v>
      </c>
      <c r="B32" s="22"/>
      <c r="C32" s="22"/>
      <c r="D32" s="22" t="s">
        <v>230</v>
      </c>
      <c r="E32" s="16">
        <v>4661.42</v>
      </c>
      <c r="F32" s="16">
        <v>1347.13</v>
      </c>
      <c r="G32" s="16">
        <v>3314.3</v>
      </c>
    </row>
    <row r="33" ht="15" customHeight="1" spans="1:7">
      <c r="A33" s="22" t="s">
        <v>231</v>
      </c>
      <c r="B33" s="22"/>
      <c r="C33" s="22"/>
      <c r="D33" s="22" t="s">
        <v>232</v>
      </c>
      <c r="E33" s="16">
        <v>1211.25</v>
      </c>
      <c r="F33" s="16">
        <v>1211.25</v>
      </c>
      <c r="G33" s="16"/>
    </row>
    <row r="34" ht="15" customHeight="1" spans="1:7">
      <c r="A34" s="22" t="s">
        <v>233</v>
      </c>
      <c r="B34" s="22"/>
      <c r="C34" s="22"/>
      <c r="D34" s="22" t="s">
        <v>234</v>
      </c>
      <c r="E34" s="16">
        <v>916.3</v>
      </c>
      <c r="F34" s="16"/>
      <c r="G34" s="16">
        <v>916.3</v>
      </c>
    </row>
    <row r="35" ht="15" customHeight="1" spans="1:7">
      <c r="A35" s="22" t="s">
        <v>235</v>
      </c>
      <c r="B35" s="22"/>
      <c r="C35" s="22"/>
      <c r="D35" s="22" t="s">
        <v>236</v>
      </c>
      <c r="E35" s="16">
        <v>136.87</v>
      </c>
      <c r="F35" s="16">
        <v>135.87</v>
      </c>
      <c r="G35" s="16">
        <v>1</v>
      </c>
    </row>
    <row r="36" ht="15" customHeight="1" spans="1:7">
      <c r="A36" s="22" t="s">
        <v>237</v>
      </c>
      <c r="B36" s="22"/>
      <c r="C36" s="22"/>
      <c r="D36" s="22" t="s">
        <v>238</v>
      </c>
      <c r="E36" s="16">
        <v>2397</v>
      </c>
      <c r="F36" s="16"/>
      <c r="G36" s="16">
        <v>2397</v>
      </c>
    </row>
    <row r="37" ht="15" customHeight="1" spans="1:7">
      <c r="A37" s="22" t="s">
        <v>239</v>
      </c>
      <c r="B37" s="22"/>
      <c r="C37" s="22"/>
      <c r="D37" s="22" t="s">
        <v>240</v>
      </c>
      <c r="E37" s="16">
        <v>970.96</v>
      </c>
      <c r="F37" s="16">
        <v>970.96</v>
      </c>
      <c r="G37" s="16"/>
    </row>
    <row r="38" ht="15" customHeight="1" spans="1:7">
      <c r="A38" s="22" t="s">
        <v>241</v>
      </c>
      <c r="B38" s="22"/>
      <c r="C38" s="22"/>
      <c r="D38" s="22" t="s">
        <v>242</v>
      </c>
      <c r="E38" s="16">
        <v>970.96</v>
      </c>
      <c r="F38" s="16">
        <v>970.96</v>
      </c>
      <c r="G38" s="16"/>
    </row>
    <row r="39" ht="15" customHeight="1" spans="1:7">
      <c r="A39" s="22" t="s">
        <v>243</v>
      </c>
      <c r="B39" s="22"/>
      <c r="C39" s="22"/>
      <c r="D39" s="22" t="s">
        <v>244</v>
      </c>
      <c r="E39" s="16">
        <v>970.96</v>
      </c>
      <c r="F39" s="16">
        <v>970.96</v>
      </c>
      <c r="G39" s="16"/>
    </row>
    <row r="40" ht="15" customHeight="1" spans="1:7">
      <c r="A40" s="24" t="s">
        <v>277</v>
      </c>
      <c r="B40" s="24"/>
      <c r="C40" s="24"/>
      <c r="D40" s="24"/>
      <c r="E40" s="24"/>
      <c r="F40" s="24"/>
      <c r="G40" s="24"/>
    </row>
  </sheetData>
  <mergeCells count="4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D2:D4"/>
    <mergeCell ref="E2:E4"/>
    <mergeCell ref="F2:F4"/>
    <mergeCell ref="G2:G4"/>
    <mergeCell ref="A2:C4"/>
  </mergeCells>
  <pageMargins left="0.7" right="0.7" top="0.75" bottom="0.75" header="0.3" footer="0.3"/>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8" t="s">
        <v>278</v>
      </c>
      <c r="B1" s="18"/>
      <c r="C1" s="18"/>
      <c r="D1" s="18" t="s">
        <v>279</v>
      </c>
      <c r="E1" s="18"/>
      <c r="F1" s="18"/>
      <c r="G1" s="18"/>
      <c r="H1" s="18"/>
      <c r="I1" s="18"/>
    </row>
    <row r="2" ht="15" customHeight="1" spans="1:9">
      <c r="A2" s="14" t="s">
        <v>175</v>
      </c>
      <c r="B2" s="14" t="s">
        <v>176</v>
      </c>
      <c r="C2" s="14" t="s">
        <v>280</v>
      </c>
      <c r="D2" s="14" t="s">
        <v>175</v>
      </c>
      <c r="E2" s="14" t="s">
        <v>176</v>
      </c>
      <c r="F2" s="14" t="s">
        <v>280</v>
      </c>
      <c r="G2" s="14" t="s">
        <v>175</v>
      </c>
      <c r="H2" s="14" t="s">
        <v>176</v>
      </c>
      <c r="I2" s="14" t="s">
        <v>280</v>
      </c>
    </row>
    <row r="3" ht="15" customHeight="1" spans="1:9">
      <c r="A3" s="14"/>
      <c r="B3" s="14"/>
      <c r="C3" s="14"/>
      <c r="D3" s="14"/>
      <c r="E3" s="14"/>
      <c r="F3" s="14"/>
      <c r="G3" s="14"/>
      <c r="H3" s="14"/>
      <c r="I3" s="14"/>
    </row>
    <row r="4" ht="15" customHeight="1" spans="1:9">
      <c r="A4" s="25" t="s">
        <v>281</v>
      </c>
      <c r="B4" s="25" t="s">
        <v>282</v>
      </c>
      <c r="C4" s="16">
        <v>13163.25</v>
      </c>
      <c r="D4" s="25" t="s">
        <v>283</v>
      </c>
      <c r="E4" s="25" t="s">
        <v>284</v>
      </c>
      <c r="F4" s="16">
        <v>7286.6</v>
      </c>
      <c r="G4" s="25" t="s">
        <v>285</v>
      </c>
      <c r="H4" s="25" t="s">
        <v>286</v>
      </c>
      <c r="I4" s="16"/>
    </row>
    <row r="5" ht="15" customHeight="1" spans="1:9">
      <c r="A5" s="25" t="s">
        <v>287</v>
      </c>
      <c r="B5" s="25" t="s">
        <v>288</v>
      </c>
      <c r="C5" s="16">
        <v>4248.42</v>
      </c>
      <c r="D5" s="25" t="s">
        <v>289</v>
      </c>
      <c r="E5" s="25" t="s">
        <v>290</v>
      </c>
      <c r="F5" s="16">
        <v>302.28</v>
      </c>
      <c r="G5" s="25" t="s">
        <v>291</v>
      </c>
      <c r="H5" s="25" t="s">
        <v>292</v>
      </c>
      <c r="I5" s="16"/>
    </row>
    <row r="6" ht="15" customHeight="1" spans="1:9">
      <c r="A6" s="25" t="s">
        <v>293</v>
      </c>
      <c r="B6" s="25" t="s">
        <v>294</v>
      </c>
      <c r="C6" s="16">
        <v>628.04</v>
      </c>
      <c r="D6" s="25" t="s">
        <v>295</v>
      </c>
      <c r="E6" s="25" t="s">
        <v>296</v>
      </c>
      <c r="F6" s="16">
        <v>153.28</v>
      </c>
      <c r="G6" s="25" t="s">
        <v>297</v>
      </c>
      <c r="H6" s="25" t="s">
        <v>298</v>
      </c>
      <c r="I6" s="16"/>
    </row>
    <row r="7" ht="15" customHeight="1" spans="1:9">
      <c r="A7" s="25" t="s">
        <v>299</v>
      </c>
      <c r="B7" s="25" t="s">
        <v>300</v>
      </c>
      <c r="C7" s="16">
        <v>386.84</v>
      </c>
      <c r="D7" s="25" t="s">
        <v>301</v>
      </c>
      <c r="E7" s="25" t="s">
        <v>302</v>
      </c>
      <c r="F7" s="16">
        <v>73.01</v>
      </c>
      <c r="G7" s="25" t="s">
        <v>303</v>
      </c>
      <c r="H7" s="25" t="s">
        <v>304</v>
      </c>
      <c r="I7" s="16">
        <v>103.02</v>
      </c>
    </row>
    <row r="8" ht="15" customHeight="1" spans="1:9">
      <c r="A8" s="25" t="s">
        <v>305</v>
      </c>
      <c r="B8" s="25" t="s">
        <v>306</v>
      </c>
      <c r="C8" s="16"/>
      <c r="D8" s="25" t="s">
        <v>307</v>
      </c>
      <c r="E8" s="25" t="s">
        <v>308</v>
      </c>
      <c r="F8" s="16">
        <v>0.48</v>
      </c>
      <c r="G8" s="25" t="s">
        <v>309</v>
      </c>
      <c r="H8" s="25" t="s">
        <v>310</v>
      </c>
      <c r="I8" s="16"/>
    </row>
    <row r="9" ht="15" customHeight="1" spans="1:9">
      <c r="A9" s="25" t="s">
        <v>311</v>
      </c>
      <c r="B9" s="25" t="s">
        <v>312</v>
      </c>
      <c r="C9" s="16">
        <v>3056.06</v>
      </c>
      <c r="D9" s="25" t="s">
        <v>313</v>
      </c>
      <c r="E9" s="25" t="s">
        <v>314</v>
      </c>
      <c r="F9" s="16">
        <v>306.59</v>
      </c>
      <c r="G9" s="25" t="s">
        <v>315</v>
      </c>
      <c r="H9" s="25" t="s">
        <v>316</v>
      </c>
      <c r="I9" s="16">
        <v>8.64</v>
      </c>
    </row>
    <row r="10" ht="15" customHeight="1" spans="1:9">
      <c r="A10" s="25" t="s">
        <v>317</v>
      </c>
      <c r="B10" s="25" t="s">
        <v>318</v>
      </c>
      <c r="C10" s="16">
        <v>1289.22</v>
      </c>
      <c r="D10" s="25" t="s">
        <v>319</v>
      </c>
      <c r="E10" s="25" t="s">
        <v>320</v>
      </c>
      <c r="F10" s="16">
        <v>642.25</v>
      </c>
      <c r="G10" s="25" t="s">
        <v>321</v>
      </c>
      <c r="H10" s="25" t="s">
        <v>322</v>
      </c>
      <c r="I10" s="16">
        <v>78.98</v>
      </c>
    </row>
    <row r="11" ht="15" customHeight="1" spans="1:9">
      <c r="A11" s="25" t="s">
        <v>323</v>
      </c>
      <c r="B11" s="25" t="s">
        <v>324</v>
      </c>
      <c r="C11" s="16">
        <v>74.49</v>
      </c>
      <c r="D11" s="25" t="s">
        <v>325</v>
      </c>
      <c r="E11" s="25" t="s">
        <v>326</v>
      </c>
      <c r="F11" s="16">
        <v>218.68</v>
      </c>
      <c r="G11" s="25" t="s">
        <v>327</v>
      </c>
      <c r="H11" s="25" t="s">
        <v>328</v>
      </c>
      <c r="I11" s="16"/>
    </row>
    <row r="12" ht="15" customHeight="1" spans="1:9">
      <c r="A12" s="25" t="s">
        <v>329</v>
      </c>
      <c r="B12" s="25" t="s">
        <v>330</v>
      </c>
      <c r="C12" s="16">
        <v>622.25</v>
      </c>
      <c r="D12" s="25" t="s">
        <v>331</v>
      </c>
      <c r="E12" s="25" t="s">
        <v>332</v>
      </c>
      <c r="F12" s="16"/>
      <c r="G12" s="25" t="s">
        <v>333</v>
      </c>
      <c r="H12" s="25" t="s">
        <v>334</v>
      </c>
      <c r="I12" s="16"/>
    </row>
    <row r="13" ht="15" customHeight="1" spans="1:9">
      <c r="A13" s="25" t="s">
        <v>335</v>
      </c>
      <c r="B13" s="25" t="s">
        <v>336</v>
      </c>
      <c r="C13" s="16">
        <v>21.78</v>
      </c>
      <c r="D13" s="25" t="s">
        <v>337</v>
      </c>
      <c r="E13" s="25" t="s">
        <v>338</v>
      </c>
      <c r="F13" s="16">
        <v>1.75</v>
      </c>
      <c r="G13" s="25" t="s">
        <v>339</v>
      </c>
      <c r="H13" s="25" t="s">
        <v>340</v>
      </c>
      <c r="I13" s="16"/>
    </row>
    <row r="14" ht="15" customHeight="1" spans="1:9">
      <c r="A14" s="25" t="s">
        <v>341</v>
      </c>
      <c r="B14" s="25" t="s">
        <v>342</v>
      </c>
      <c r="C14" s="16">
        <v>47.57</v>
      </c>
      <c r="D14" s="25" t="s">
        <v>343</v>
      </c>
      <c r="E14" s="25" t="s">
        <v>344</v>
      </c>
      <c r="F14" s="16">
        <v>438.21</v>
      </c>
      <c r="G14" s="25" t="s">
        <v>345</v>
      </c>
      <c r="H14" s="25" t="s">
        <v>346</v>
      </c>
      <c r="I14" s="16"/>
    </row>
    <row r="15" ht="15" customHeight="1" spans="1:9">
      <c r="A15" s="25" t="s">
        <v>347</v>
      </c>
      <c r="B15" s="25" t="s">
        <v>348</v>
      </c>
      <c r="C15" s="16">
        <v>997</v>
      </c>
      <c r="D15" s="25" t="s">
        <v>349</v>
      </c>
      <c r="E15" s="25" t="s">
        <v>350</v>
      </c>
      <c r="F15" s="16"/>
      <c r="G15" s="25" t="s">
        <v>351</v>
      </c>
      <c r="H15" s="25" t="s">
        <v>352</v>
      </c>
      <c r="I15" s="16"/>
    </row>
    <row r="16" ht="15" customHeight="1" spans="1:9">
      <c r="A16" s="25" t="s">
        <v>353</v>
      </c>
      <c r="B16" s="25" t="s">
        <v>354</v>
      </c>
      <c r="C16" s="16"/>
      <c r="D16" s="25" t="s">
        <v>355</v>
      </c>
      <c r="E16" s="25" t="s">
        <v>356</v>
      </c>
      <c r="F16" s="16">
        <v>1154.37</v>
      </c>
      <c r="G16" s="25" t="s">
        <v>357</v>
      </c>
      <c r="H16" s="25" t="s">
        <v>358</v>
      </c>
      <c r="I16" s="16"/>
    </row>
    <row r="17" ht="15" customHeight="1" spans="1:9">
      <c r="A17" s="25" t="s">
        <v>359</v>
      </c>
      <c r="B17" s="25" t="s">
        <v>360</v>
      </c>
      <c r="C17" s="16">
        <v>1791.59</v>
      </c>
      <c r="D17" s="25" t="s">
        <v>361</v>
      </c>
      <c r="E17" s="25" t="s">
        <v>362</v>
      </c>
      <c r="F17" s="16">
        <v>796.76</v>
      </c>
      <c r="G17" s="25" t="s">
        <v>363</v>
      </c>
      <c r="H17" s="25" t="s">
        <v>364</v>
      </c>
      <c r="I17" s="16"/>
    </row>
    <row r="18" ht="15" customHeight="1" spans="1:9">
      <c r="A18" s="25" t="s">
        <v>365</v>
      </c>
      <c r="B18" s="25" t="s">
        <v>366</v>
      </c>
      <c r="C18" s="16">
        <v>1929.28</v>
      </c>
      <c r="D18" s="25" t="s">
        <v>367</v>
      </c>
      <c r="E18" s="25" t="s">
        <v>368</v>
      </c>
      <c r="F18" s="16"/>
      <c r="G18" s="25" t="s">
        <v>369</v>
      </c>
      <c r="H18" s="25" t="s">
        <v>370</v>
      </c>
      <c r="I18" s="16"/>
    </row>
    <row r="19" ht="15" customHeight="1" spans="1:9">
      <c r="A19" s="25" t="s">
        <v>371</v>
      </c>
      <c r="B19" s="25" t="s">
        <v>372</v>
      </c>
      <c r="C19" s="16">
        <v>100.07</v>
      </c>
      <c r="D19" s="25" t="s">
        <v>373</v>
      </c>
      <c r="E19" s="25" t="s">
        <v>374</v>
      </c>
      <c r="F19" s="16">
        <v>1.4</v>
      </c>
      <c r="G19" s="25" t="s">
        <v>375</v>
      </c>
      <c r="H19" s="25" t="s">
        <v>376</v>
      </c>
      <c r="I19" s="16"/>
    </row>
    <row r="20" ht="15" customHeight="1" spans="1:9">
      <c r="A20" s="25" t="s">
        <v>377</v>
      </c>
      <c r="B20" s="25" t="s">
        <v>378</v>
      </c>
      <c r="C20" s="16">
        <v>259.82</v>
      </c>
      <c r="D20" s="25" t="s">
        <v>379</v>
      </c>
      <c r="E20" s="25" t="s">
        <v>380</v>
      </c>
      <c r="F20" s="16"/>
      <c r="G20" s="25" t="s">
        <v>381</v>
      </c>
      <c r="H20" s="25" t="s">
        <v>382</v>
      </c>
      <c r="I20" s="16"/>
    </row>
    <row r="21" ht="15" customHeight="1" spans="1:9">
      <c r="A21" s="25" t="s">
        <v>383</v>
      </c>
      <c r="B21" s="25" t="s">
        <v>384</v>
      </c>
      <c r="C21" s="16"/>
      <c r="D21" s="25" t="s">
        <v>385</v>
      </c>
      <c r="E21" s="25" t="s">
        <v>386</v>
      </c>
      <c r="F21" s="16">
        <v>591.63</v>
      </c>
      <c r="G21" s="25" t="s">
        <v>387</v>
      </c>
      <c r="H21" s="25" t="s">
        <v>388</v>
      </c>
      <c r="I21" s="16"/>
    </row>
    <row r="22" ht="15" customHeight="1" spans="1:9">
      <c r="A22" s="25" t="s">
        <v>389</v>
      </c>
      <c r="B22" s="25" t="s">
        <v>390</v>
      </c>
      <c r="C22" s="16">
        <v>139.62</v>
      </c>
      <c r="D22" s="25" t="s">
        <v>391</v>
      </c>
      <c r="E22" s="25" t="s">
        <v>392</v>
      </c>
      <c r="F22" s="16"/>
      <c r="G22" s="25" t="s">
        <v>393</v>
      </c>
      <c r="H22" s="25" t="s">
        <v>394</v>
      </c>
      <c r="I22" s="16"/>
    </row>
    <row r="23" ht="15" customHeight="1" spans="1:9">
      <c r="A23" s="25" t="s">
        <v>395</v>
      </c>
      <c r="B23" s="25" t="s">
        <v>396</v>
      </c>
      <c r="C23" s="16">
        <v>7.65</v>
      </c>
      <c r="D23" s="25" t="s">
        <v>397</v>
      </c>
      <c r="E23" s="25" t="s">
        <v>398</v>
      </c>
      <c r="F23" s="16">
        <v>3.94</v>
      </c>
      <c r="G23" s="25" t="s">
        <v>399</v>
      </c>
      <c r="H23" s="25" t="s">
        <v>400</v>
      </c>
      <c r="I23" s="16">
        <v>15.4</v>
      </c>
    </row>
    <row r="24" ht="15" customHeight="1" spans="1:9">
      <c r="A24" s="25" t="s">
        <v>401</v>
      </c>
      <c r="B24" s="25" t="s">
        <v>402</v>
      </c>
      <c r="C24" s="16"/>
      <c r="D24" s="25" t="s">
        <v>403</v>
      </c>
      <c r="E24" s="25" t="s">
        <v>404</v>
      </c>
      <c r="F24" s="16">
        <v>1105.72</v>
      </c>
      <c r="G24" s="25" t="s">
        <v>405</v>
      </c>
      <c r="H24" s="25" t="s">
        <v>246</v>
      </c>
      <c r="I24" s="16"/>
    </row>
    <row r="25" ht="15" customHeight="1" spans="1:9">
      <c r="A25" s="25" t="s">
        <v>406</v>
      </c>
      <c r="B25" s="25" t="s">
        <v>407</v>
      </c>
      <c r="C25" s="16">
        <v>8.5</v>
      </c>
      <c r="D25" s="25" t="s">
        <v>408</v>
      </c>
      <c r="E25" s="25" t="s">
        <v>409</v>
      </c>
      <c r="F25" s="16">
        <v>15</v>
      </c>
      <c r="G25" s="25" t="s">
        <v>410</v>
      </c>
      <c r="H25" s="25" t="s">
        <v>411</v>
      </c>
      <c r="I25" s="16"/>
    </row>
    <row r="26" ht="15" customHeight="1" spans="1:9">
      <c r="A26" s="25" t="s">
        <v>412</v>
      </c>
      <c r="B26" s="25" t="s">
        <v>413</v>
      </c>
      <c r="C26" s="16">
        <v>1098.58</v>
      </c>
      <c r="D26" s="25" t="s">
        <v>414</v>
      </c>
      <c r="E26" s="25" t="s">
        <v>415</v>
      </c>
      <c r="F26" s="16">
        <v>160.74</v>
      </c>
      <c r="G26" s="25" t="s">
        <v>416</v>
      </c>
      <c r="H26" s="25" t="s">
        <v>417</v>
      </c>
      <c r="I26" s="16"/>
    </row>
    <row r="27" ht="15" customHeight="1" spans="1:9">
      <c r="A27" s="25" t="s">
        <v>418</v>
      </c>
      <c r="B27" s="25" t="s">
        <v>419</v>
      </c>
      <c r="C27" s="16"/>
      <c r="D27" s="25" t="s">
        <v>420</v>
      </c>
      <c r="E27" s="25" t="s">
        <v>421</v>
      </c>
      <c r="F27" s="16"/>
      <c r="G27" s="25" t="s">
        <v>422</v>
      </c>
      <c r="H27" s="25" t="s">
        <v>423</v>
      </c>
      <c r="I27" s="16"/>
    </row>
    <row r="28" ht="15" customHeight="1" spans="1:9">
      <c r="A28" s="25" t="s">
        <v>424</v>
      </c>
      <c r="B28" s="25" t="s">
        <v>425</v>
      </c>
      <c r="C28" s="16"/>
      <c r="D28" s="25" t="s">
        <v>426</v>
      </c>
      <c r="E28" s="25" t="s">
        <v>427</v>
      </c>
      <c r="F28" s="16">
        <v>18.42</v>
      </c>
      <c r="G28" s="25" t="s">
        <v>428</v>
      </c>
      <c r="H28" s="25" t="s">
        <v>429</v>
      </c>
      <c r="I28" s="16"/>
    </row>
    <row r="29" ht="15" customHeight="1" spans="1:9">
      <c r="A29" s="25" t="s">
        <v>430</v>
      </c>
      <c r="B29" s="25" t="s">
        <v>431</v>
      </c>
      <c r="C29" s="16"/>
      <c r="D29" s="25" t="s">
        <v>432</v>
      </c>
      <c r="E29" s="25" t="s">
        <v>433</v>
      </c>
      <c r="F29" s="16">
        <v>246.79</v>
      </c>
      <c r="G29" s="25" t="s">
        <v>434</v>
      </c>
      <c r="H29" s="25" t="s">
        <v>435</v>
      </c>
      <c r="I29" s="16"/>
    </row>
    <row r="30" ht="15" customHeight="1" spans="1:9">
      <c r="A30" s="25" t="s">
        <v>436</v>
      </c>
      <c r="B30" s="25" t="s">
        <v>437</v>
      </c>
      <c r="C30" s="16">
        <v>315.04</v>
      </c>
      <c r="D30" s="25" t="s">
        <v>438</v>
      </c>
      <c r="E30" s="25" t="s">
        <v>439</v>
      </c>
      <c r="F30" s="16"/>
      <c r="G30" s="25"/>
      <c r="H30" s="25"/>
      <c r="I30" s="26"/>
    </row>
    <row r="31" ht="15" customHeight="1" spans="1:9">
      <c r="A31" s="25"/>
      <c r="B31" s="25"/>
      <c r="C31" s="26"/>
      <c r="D31" s="25" t="s">
        <v>440</v>
      </c>
      <c r="E31" s="25" t="s">
        <v>441</v>
      </c>
      <c r="F31" s="16">
        <v>1055.3</v>
      </c>
      <c r="G31" s="25"/>
      <c r="H31" s="25"/>
      <c r="I31" s="26"/>
    </row>
    <row r="32" ht="15" customHeight="1" spans="1:9">
      <c r="A32" s="18" t="s">
        <v>442</v>
      </c>
      <c r="B32" s="18"/>
      <c r="C32" s="16">
        <v>15092.53</v>
      </c>
      <c r="D32" s="18" t="s">
        <v>443</v>
      </c>
      <c r="E32" s="18"/>
      <c r="F32" s="18"/>
      <c r="G32" s="18"/>
      <c r="H32" s="18"/>
      <c r="I32" s="16">
        <v>7389.62</v>
      </c>
    </row>
    <row r="33" ht="15" customHeight="1" spans="1:9">
      <c r="A33" s="24" t="s">
        <v>444</v>
      </c>
      <c r="B33" s="24"/>
      <c r="C33" s="24"/>
      <c r="D33" s="24"/>
      <c r="E33" s="24"/>
      <c r="F33" s="24"/>
      <c r="G33" s="24"/>
      <c r="H33" s="24"/>
      <c r="I33" s="24"/>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18" t="s">
        <v>60</v>
      </c>
      <c r="B1" s="18"/>
      <c r="C1" s="18"/>
      <c r="D1" s="18"/>
      <c r="E1" s="14" t="s">
        <v>158</v>
      </c>
      <c r="F1" s="14" t="s">
        <v>445</v>
      </c>
      <c r="G1" s="14" t="s">
        <v>276</v>
      </c>
      <c r="H1" s="14"/>
      <c r="I1" s="14"/>
      <c r="J1" s="14" t="s">
        <v>160</v>
      </c>
    </row>
    <row r="2" ht="15" customHeight="1" spans="1:10">
      <c r="A2" s="14" t="s">
        <v>175</v>
      </c>
      <c r="B2" s="14"/>
      <c r="C2" s="14"/>
      <c r="D2" s="18" t="s">
        <v>176</v>
      </c>
      <c r="E2" s="14"/>
      <c r="F2" s="14"/>
      <c r="G2" s="14" t="s">
        <v>177</v>
      </c>
      <c r="H2" s="14" t="s">
        <v>252</v>
      </c>
      <c r="I2" s="14" t="s">
        <v>253</v>
      </c>
      <c r="J2" s="14"/>
    </row>
    <row r="3" ht="15" customHeight="1" spans="1:10">
      <c r="A3" s="14"/>
      <c r="B3" s="14"/>
      <c r="C3" s="14"/>
      <c r="D3" s="18"/>
      <c r="E3" s="14"/>
      <c r="F3" s="14"/>
      <c r="G3" s="14"/>
      <c r="H3" s="14" t="s">
        <v>177</v>
      </c>
      <c r="I3" s="14" t="s">
        <v>177</v>
      </c>
      <c r="J3" s="14"/>
    </row>
    <row r="4" ht="15" customHeight="1" spans="1:10">
      <c r="A4" s="19"/>
      <c r="B4" s="19"/>
      <c r="C4" s="19"/>
      <c r="D4" s="20"/>
      <c r="E4" s="14"/>
      <c r="F4" s="14"/>
      <c r="G4" s="14"/>
      <c r="H4" s="14"/>
      <c r="I4" s="14"/>
      <c r="J4" s="14"/>
    </row>
    <row r="5" ht="15" customHeight="1" spans="1:10">
      <c r="A5" s="18" t="s">
        <v>63</v>
      </c>
      <c r="B5" s="18"/>
      <c r="C5" s="18"/>
      <c r="D5" s="18"/>
      <c r="E5" s="18" t="s">
        <v>64</v>
      </c>
      <c r="F5" s="18" t="s">
        <v>65</v>
      </c>
      <c r="G5" s="18" t="s">
        <v>73</v>
      </c>
      <c r="H5" s="18" t="s">
        <v>77</v>
      </c>
      <c r="I5" s="18" t="s">
        <v>81</v>
      </c>
      <c r="J5" s="18" t="s">
        <v>85</v>
      </c>
    </row>
    <row r="6" ht="15" customHeight="1" spans="1:10">
      <c r="A6" s="18" t="s">
        <v>178</v>
      </c>
      <c r="B6" s="18"/>
      <c r="C6" s="18"/>
      <c r="D6" s="18"/>
      <c r="E6" s="21"/>
      <c r="F6" s="21">
        <v>28000</v>
      </c>
      <c r="G6" s="21">
        <v>23191.88</v>
      </c>
      <c r="H6" s="21"/>
      <c r="I6" s="21">
        <v>23191.88</v>
      </c>
      <c r="J6" s="21">
        <v>4808.12</v>
      </c>
    </row>
    <row r="7" ht="15" customHeight="1" spans="1:10">
      <c r="A7" s="22" t="s">
        <v>245</v>
      </c>
      <c r="B7" s="22"/>
      <c r="C7" s="22"/>
      <c r="D7" s="22" t="s">
        <v>246</v>
      </c>
      <c r="E7" s="16"/>
      <c r="F7" s="16">
        <v>28000</v>
      </c>
      <c r="G7" s="16">
        <v>23191.88</v>
      </c>
      <c r="H7" s="16"/>
      <c r="I7" s="16">
        <v>23191.88</v>
      </c>
      <c r="J7" s="16">
        <v>4808.12</v>
      </c>
    </row>
    <row r="8" ht="15" customHeight="1" spans="1:10">
      <c r="A8" s="22" t="s">
        <v>247</v>
      </c>
      <c r="B8" s="22"/>
      <c r="C8" s="22"/>
      <c r="D8" s="22" t="s">
        <v>248</v>
      </c>
      <c r="E8" s="16"/>
      <c r="F8" s="16">
        <v>28000</v>
      </c>
      <c r="G8" s="16">
        <v>23191.88</v>
      </c>
      <c r="H8" s="16"/>
      <c r="I8" s="16">
        <v>23191.88</v>
      </c>
      <c r="J8" s="16">
        <v>4808.12</v>
      </c>
    </row>
    <row r="9" ht="15" customHeight="1" spans="1:10">
      <c r="A9" s="22" t="s">
        <v>249</v>
      </c>
      <c r="B9" s="22"/>
      <c r="C9" s="22"/>
      <c r="D9" s="22" t="s">
        <v>250</v>
      </c>
      <c r="E9" s="16"/>
      <c r="F9" s="16">
        <v>28000</v>
      </c>
      <c r="G9" s="16">
        <v>23191.88</v>
      </c>
      <c r="H9" s="16"/>
      <c r="I9" s="16">
        <v>23191.88</v>
      </c>
      <c r="J9" s="16">
        <v>4808.12</v>
      </c>
    </row>
    <row r="10" ht="15" customHeight="1" spans="1:10">
      <c r="A10" s="24" t="s">
        <v>446</v>
      </c>
      <c r="B10" s="24"/>
      <c r="C10" s="24"/>
      <c r="D10" s="24"/>
      <c r="E10" s="24"/>
      <c r="F10" s="24"/>
      <c r="G10" s="24"/>
      <c r="H10" s="24"/>
      <c r="I10" s="24"/>
      <c r="J10" s="24"/>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 right="0.7" top="0.75" bottom="0.75" header="0.3" footer="0.3"/>
  <pageSetup paperSize="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9"/>
  <sheetViews>
    <sheetView workbookViewId="0">
      <pane xSplit="4" ySplit="6" topLeftCell="E7" activePane="bottomRight" state="frozen"/>
      <selection/>
      <selection pane="topRight"/>
      <selection pane="bottomLeft"/>
      <selection pane="bottomRight" activeCell="D15" sqref="D15"/>
    </sheetView>
  </sheetViews>
  <sheetFormatPr defaultColWidth="9" defaultRowHeight="13.5" outlineLevelCol="6"/>
  <cols>
    <col min="1" max="3" width="2.75" customWidth="1"/>
    <col min="4" max="4" width="32.75" customWidth="1"/>
    <col min="5" max="6" width="19" customWidth="1"/>
    <col min="7" max="7" width="22.375" customWidth="1"/>
  </cols>
  <sheetData>
    <row r="1" ht="21" customHeight="1" spans="1:7">
      <c r="A1" s="18" t="s">
        <v>60</v>
      </c>
      <c r="B1" s="18"/>
      <c r="C1" s="18"/>
      <c r="D1" s="18"/>
      <c r="E1" s="14" t="s">
        <v>276</v>
      </c>
      <c r="F1" s="14"/>
      <c r="G1" s="14"/>
    </row>
    <row r="2" ht="15" customHeight="1" spans="1:7">
      <c r="A2" s="14" t="s">
        <v>175</v>
      </c>
      <c r="B2" s="14"/>
      <c r="C2" s="14"/>
      <c r="D2" s="18" t="s">
        <v>176</v>
      </c>
      <c r="E2" s="14" t="s">
        <v>178</v>
      </c>
      <c r="F2" s="14" t="s">
        <v>252</v>
      </c>
      <c r="G2" s="14" t="s">
        <v>253</v>
      </c>
    </row>
    <row r="3" ht="15" customHeight="1" spans="1:7">
      <c r="A3" s="14"/>
      <c r="B3" s="14"/>
      <c r="C3" s="14"/>
      <c r="D3" s="18"/>
      <c r="E3" s="14"/>
      <c r="F3" s="14" t="s">
        <v>177</v>
      </c>
      <c r="G3" s="14" t="s">
        <v>177</v>
      </c>
    </row>
    <row r="4" ht="15" customHeight="1" spans="1:7">
      <c r="A4" s="19"/>
      <c r="B4" s="19"/>
      <c r="C4" s="19"/>
      <c r="D4" s="20"/>
      <c r="E4" s="14"/>
      <c r="F4" s="14"/>
      <c r="G4" s="14"/>
    </row>
    <row r="5" ht="21" customHeight="1" spans="1:7">
      <c r="A5" s="18" t="s">
        <v>63</v>
      </c>
      <c r="B5" s="18"/>
      <c r="C5" s="18"/>
      <c r="D5" s="18"/>
      <c r="E5" s="18" t="s">
        <v>64</v>
      </c>
      <c r="F5" s="18" t="s">
        <v>65</v>
      </c>
      <c r="G5" s="18" t="s">
        <v>73</v>
      </c>
    </row>
    <row r="6" ht="21" customHeight="1" spans="1:7">
      <c r="A6" s="18" t="s">
        <v>178</v>
      </c>
      <c r="B6" s="18"/>
      <c r="C6" s="18"/>
      <c r="D6" s="18"/>
      <c r="E6" s="21"/>
      <c r="F6" s="21"/>
      <c r="G6" s="21"/>
    </row>
    <row r="7" ht="15" customHeight="1" spans="1:7">
      <c r="A7" s="22"/>
      <c r="B7" s="22"/>
      <c r="C7" s="22"/>
      <c r="D7" s="22"/>
      <c r="E7" s="16"/>
      <c r="F7" s="16"/>
      <c r="G7" s="16"/>
    </row>
    <row r="8" spans="1:7">
      <c r="A8" s="23" t="s">
        <v>447</v>
      </c>
      <c r="B8" s="23"/>
      <c r="C8" s="23"/>
      <c r="D8" s="23"/>
      <c r="E8" s="23"/>
      <c r="F8" s="23"/>
      <c r="G8" s="23"/>
    </row>
    <row r="9" spans="1:7">
      <c r="A9" s="23" t="s">
        <v>448</v>
      </c>
      <c r="B9" s="23"/>
      <c r="C9" s="23"/>
      <c r="D9" s="23"/>
      <c r="E9" s="23"/>
      <c r="F9" s="23"/>
      <c r="G9" s="23"/>
    </row>
  </sheetData>
  <mergeCells count="12">
    <mergeCell ref="A1:D1"/>
    <mergeCell ref="E1:G1"/>
    <mergeCell ref="A5:D5"/>
    <mergeCell ref="A6:D6"/>
    <mergeCell ref="A7:C7"/>
    <mergeCell ref="A8:G8"/>
    <mergeCell ref="A9:G9"/>
    <mergeCell ref="D2:D4"/>
    <mergeCell ref="E2:E4"/>
    <mergeCell ref="F2:F4"/>
    <mergeCell ref="G2:G4"/>
    <mergeCell ref="A2:C4"/>
  </mergeCells>
  <pageMargins left="0.7" right="0.7" top="0.75" bottom="0.75" header="0.3" footer="0.3"/>
  <pageSetup paperSize="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7"/>
  <sheetViews>
    <sheetView workbookViewId="0">
      <selection activeCell="A1" sqref="A1:F1"/>
    </sheetView>
  </sheetViews>
  <sheetFormatPr defaultColWidth="9" defaultRowHeight="13.5" outlineLevelRow="6"/>
  <cols>
    <col min="1" max="12" width="11.75" customWidth="1"/>
  </cols>
  <sheetData>
    <row r="1" ht="15" customHeight="1" spans="1:12">
      <c r="A1" s="14" t="s">
        <v>449</v>
      </c>
      <c r="B1" s="14"/>
      <c r="C1" s="14"/>
      <c r="D1" s="14"/>
      <c r="E1" s="14"/>
      <c r="F1" s="14"/>
      <c r="G1" s="14" t="s">
        <v>280</v>
      </c>
      <c r="H1" s="14"/>
      <c r="I1" s="14"/>
      <c r="J1" s="14"/>
      <c r="K1" s="14"/>
      <c r="L1" s="14"/>
    </row>
    <row r="2" ht="30" customHeight="1" spans="1:12">
      <c r="A2" s="14" t="s">
        <v>178</v>
      </c>
      <c r="B2" s="14" t="s">
        <v>450</v>
      </c>
      <c r="C2" s="14" t="s">
        <v>451</v>
      </c>
      <c r="D2" s="14"/>
      <c r="E2" s="14"/>
      <c r="F2" s="14" t="s">
        <v>452</v>
      </c>
      <c r="G2" s="14" t="s">
        <v>178</v>
      </c>
      <c r="H2" s="14" t="s">
        <v>450</v>
      </c>
      <c r="I2" s="14" t="s">
        <v>451</v>
      </c>
      <c r="J2" s="14"/>
      <c r="K2" s="14"/>
      <c r="L2" s="14" t="s">
        <v>452</v>
      </c>
    </row>
    <row r="3" ht="30" customHeight="1" spans="1:12">
      <c r="A3" s="14"/>
      <c r="B3" s="14"/>
      <c r="C3" s="14" t="s">
        <v>177</v>
      </c>
      <c r="D3" s="14" t="s">
        <v>453</v>
      </c>
      <c r="E3" s="14" t="s">
        <v>454</v>
      </c>
      <c r="F3" s="14"/>
      <c r="G3" s="14"/>
      <c r="H3" s="14"/>
      <c r="I3" s="14" t="s">
        <v>177</v>
      </c>
      <c r="J3" s="14" t="s">
        <v>453</v>
      </c>
      <c r="K3" s="14" t="s">
        <v>454</v>
      </c>
      <c r="L3" s="14"/>
    </row>
    <row r="4" ht="15" customHeight="1" spans="1:12">
      <c r="A4" s="14" t="s">
        <v>64</v>
      </c>
      <c r="B4" s="14" t="s">
        <v>65</v>
      </c>
      <c r="C4" s="14" t="s">
        <v>73</v>
      </c>
      <c r="D4" s="14" t="s">
        <v>77</v>
      </c>
      <c r="E4" s="14" t="s">
        <v>81</v>
      </c>
      <c r="F4" s="14" t="s">
        <v>85</v>
      </c>
      <c r="G4" s="14" t="s">
        <v>89</v>
      </c>
      <c r="H4" s="14" t="s">
        <v>93</v>
      </c>
      <c r="I4" s="14" t="s">
        <v>96</v>
      </c>
      <c r="J4" s="14" t="s">
        <v>99</v>
      </c>
      <c r="K4" s="14" t="s">
        <v>102</v>
      </c>
      <c r="L4" s="14" t="s">
        <v>105</v>
      </c>
    </row>
    <row r="5" ht="15" customHeight="1" spans="1:12">
      <c r="A5" s="15">
        <v>48.76</v>
      </c>
      <c r="B5" s="16">
        <v>4.13</v>
      </c>
      <c r="C5" s="15">
        <v>43.4</v>
      </c>
      <c r="D5" s="16">
        <v>24.98</v>
      </c>
      <c r="E5" s="16">
        <v>18.42</v>
      </c>
      <c r="F5" s="16">
        <v>1.23</v>
      </c>
      <c r="G5" s="16">
        <v>48.76</v>
      </c>
      <c r="H5" s="16">
        <v>4.13</v>
      </c>
      <c r="I5" s="16">
        <v>43.4</v>
      </c>
      <c r="J5" s="16">
        <v>24.98</v>
      </c>
      <c r="K5" s="16">
        <v>18.42</v>
      </c>
      <c r="L5" s="16">
        <v>1.23</v>
      </c>
    </row>
    <row r="6" ht="27.75" customHeight="1" spans="1:12">
      <c r="A6" s="17" t="s">
        <v>455</v>
      </c>
      <c r="B6" s="17"/>
      <c r="C6" s="17"/>
      <c r="D6" s="17"/>
      <c r="E6" s="17"/>
      <c r="F6" s="17"/>
      <c r="G6" s="17"/>
      <c r="H6" s="17"/>
      <c r="I6" s="17"/>
      <c r="J6" s="17"/>
      <c r="K6" s="17"/>
      <c r="L6" s="17"/>
    </row>
    <row r="7" ht="27.75" customHeight="1" spans="1:12">
      <c r="A7" s="17"/>
      <c r="B7" s="17"/>
      <c r="C7" s="17"/>
      <c r="D7" s="17"/>
      <c r="E7" s="17"/>
      <c r="F7" s="17"/>
      <c r="G7" s="17"/>
      <c r="H7" s="17"/>
      <c r="I7" s="17"/>
      <c r="J7" s="17"/>
      <c r="K7" s="17"/>
      <c r="L7" s="17"/>
    </row>
  </sheetData>
  <mergeCells count="11">
    <mergeCell ref="A1:F1"/>
    <mergeCell ref="G1:L1"/>
    <mergeCell ref="C2:E2"/>
    <mergeCell ref="I2:K2"/>
    <mergeCell ref="A2:A3"/>
    <mergeCell ref="B2:B3"/>
    <mergeCell ref="F2:F3"/>
    <mergeCell ref="G2:G3"/>
    <mergeCell ref="H2:H3"/>
    <mergeCell ref="L2:L3"/>
    <mergeCell ref="A6:L7"/>
  </mergeCells>
  <pageMargins left="0.7" right="0.7" top="0.75" bottom="0.75" header="0.3" footer="0.3"/>
  <pageSetup paperSize="1"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5"/>
  <sheetViews>
    <sheetView workbookViewId="0">
      <selection activeCell="C16" sqref="C16"/>
    </sheetView>
  </sheetViews>
  <sheetFormatPr defaultColWidth="8" defaultRowHeight="12.75"/>
  <cols>
    <col min="1" max="1" width="8" style="1"/>
    <col min="2" max="2" width="33" style="1"/>
    <col min="3" max="3" width="38.5" style="1" customWidth="1"/>
    <col min="4" max="4" width="11.625" style="1"/>
    <col min="5" max="5" width="14.375" style="1"/>
    <col min="6" max="6" width="11.625" style="1"/>
    <col min="7" max="7" width="6.375" style="1"/>
    <col min="8" max="8" width="8.625" style="1" customWidth="1"/>
    <col min="9" max="9" width="6.95833333333333" style="1" customWidth="1"/>
    <col min="10" max="10" width="6.48333333333333" style="1" customWidth="1"/>
    <col min="11" max="11" width="23" style="2" customWidth="1"/>
    <col min="12" max="12" width="28.2083333333333" style="2" customWidth="1"/>
    <col min="13" max="16384" width="8" style="1"/>
  </cols>
  <sheetData>
    <row r="1" s="1" customFormat="1" ht="51" customHeight="1" spans="1:12">
      <c r="A1" s="3" t="s">
        <v>456</v>
      </c>
      <c r="B1" s="3"/>
      <c r="C1" s="3"/>
      <c r="D1" s="3"/>
      <c r="E1" s="3"/>
      <c r="F1" s="3"/>
      <c r="G1" s="3"/>
      <c r="H1" s="3"/>
      <c r="I1" s="3"/>
      <c r="J1" s="3"/>
      <c r="K1" s="11"/>
      <c r="L1" s="11"/>
    </row>
    <row r="2" s="1" customFormat="1" ht="69" customHeight="1" spans="1:12">
      <c r="A2" s="4" t="s">
        <v>457</v>
      </c>
      <c r="B2" s="5" t="s">
        <v>458</v>
      </c>
      <c r="C2" s="4" t="s">
        <v>459</v>
      </c>
      <c r="D2" s="4" t="s">
        <v>460</v>
      </c>
      <c r="E2" s="6" t="s">
        <v>461</v>
      </c>
      <c r="F2" s="4" t="s">
        <v>462</v>
      </c>
      <c r="G2" s="4" t="s">
        <v>463</v>
      </c>
      <c r="H2" s="7" t="s">
        <v>464</v>
      </c>
      <c r="I2" s="6" t="s">
        <v>465</v>
      </c>
      <c r="J2" s="6" t="s">
        <v>466</v>
      </c>
      <c r="K2" s="7" t="s">
        <v>467</v>
      </c>
      <c r="L2" s="7" t="s">
        <v>468</v>
      </c>
    </row>
    <row r="3" s="1" customFormat="1" spans="1:12">
      <c r="A3" s="8">
        <v>1</v>
      </c>
      <c r="B3" s="8" t="s">
        <v>469</v>
      </c>
      <c r="C3" s="8" t="s">
        <v>470</v>
      </c>
      <c r="D3" s="9">
        <v>150000</v>
      </c>
      <c r="E3" s="9">
        <v>148000</v>
      </c>
      <c r="F3" s="9">
        <v>148000</v>
      </c>
      <c r="G3" s="8" t="s">
        <v>471</v>
      </c>
      <c r="H3" s="10">
        <f t="shared" ref="H3:H7" si="0">(E3-D3)/D3</f>
        <v>-0.0133333333333333</v>
      </c>
      <c r="I3" s="8" t="s">
        <v>471</v>
      </c>
      <c r="J3" s="8" t="s">
        <v>472</v>
      </c>
      <c r="K3" s="12"/>
      <c r="L3" s="13" t="s">
        <v>473</v>
      </c>
    </row>
    <row r="4" s="1" customFormat="1" spans="1:12">
      <c r="A4" s="8">
        <v>2</v>
      </c>
      <c r="B4" s="8" t="s">
        <v>469</v>
      </c>
      <c r="C4" s="8" t="s">
        <v>474</v>
      </c>
      <c r="D4" s="9">
        <v>300000</v>
      </c>
      <c r="E4" s="9">
        <v>299435</v>
      </c>
      <c r="F4" s="9">
        <v>299435</v>
      </c>
      <c r="G4" s="8" t="s">
        <v>471</v>
      </c>
      <c r="H4" s="10">
        <f t="shared" si="0"/>
        <v>-0.00188333333333333</v>
      </c>
      <c r="I4" s="8" t="s">
        <v>471</v>
      </c>
      <c r="J4" s="8" t="s">
        <v>472</v>
      </c>
      <c r="K4" s="12"/>
      <c r="L4" s="13" t="s">
        <v>473</v>
      </c>
    </row>
    <row r="5" s="1" customFormat="1" spans="1:12">
      <c r="A5" s="8">
        <v>3</v>
      </c>
      <c r="B5" s="8" t="s">
        <v>469</v>
      </c>
      <c r="C5" s="8" t="s">
        <v>475</v>
      </c>
      <c r="D5" s="9">
        <v>20000</v>
      </c>
      <c r="E5" s="9">
        <v>20000</v>
      </c>
      <c r="F5" s="9">
        <v>20000</v>
      </c>
      <c r="G5" s="8" t="s">
        <v>471</v>
      </c>
      <c r="H5" s="10">
        <f t="shared" si="0"/>
        <v>0</v>
      </c>
      <c r="I5" s="8" t="s">
        <v>471</v>
      </c>
      <c r="J5" s="8" t="s">
        <v>472</v>
      </c>
      <c r="K5" s="12"/>
      <c r="L5" s="12"/>
    </row>
    <row r="6" s="1" customFormat="1" spans="1:12">
      <c r="A6" s="8">
        <v>4</v>
      </c>
      <c r="B6" s="8" t="s">
        <v>469</v>
      </c>
      <c r="C6" s="8" t="s">
        <v>476</v>
      </c>
      <c r="D6" s="9">
        <v>30000</v>
      </c>
      <c r="E6" s="9">
        <v>30000</v>
      </c>
      <c r="F6" s="9">
        <v>30000</v>
      </c>
      <c r="G6" s="8" t="s">
        <v>471</v>
      </c>
      <c r="H6" s="10">
        <f t="shared" si="0"/>
        <v>0</v>
      </c>
      <c r="I6" s="8" t="s">
        <v>471</v>
      </c>
      <c r="J6" s="8" t="s">
        <v>472</v>
      </c>
      <c r="K6" s="12"/>
      <c r="L6" s="12"/>
    </row>
    <row r="7" s="1" customFormat="1" spans="1:12">
      <c r="A7" s="8">
        <v>5</v>
      </c>
      <c r="B7" s="8" t="s">
        <v>469</v>
      </c>
      <c r="C7" s="8" t="s">
        <v>477</v>
      </c>
      <c r="D7" s="9">
        <v>130000</v>
      </c>
      <c r="E7" s="9">
        <v>116969</v>
      </c>
      <c r="F7" s="9">
        <v>116969</v>
      </c>
      <c r="G7" s="8" t="s">
        <v>471</v>
      </c>
      <c r="H7" s="10">
        <f t="shared" si="0"/>
        <v>-0.100238461538462</v>
      </c>
      <c r="I7" s="8" t="s">
        <v>471</v>
      </c>
      <c r="J7" s="8" t="s">
        <v>472</v>
      </c>
      <c r="K7" s="12"/>
      <c r="L7" s="13" t="s">
        <v>473</v>
      </c>
    </row>
    <row r="8" s="1" customFormat="1" ht="24" spans="1:12">
      <c r="A8" s="8">
        <v>6</v>
      </c>
      <c r="B8" s="8" t="s">
        <v>469</v>
      </c>
      <c r="C8" s="8" t="s">
        <v>478</v>
      </c>
      <c r="D8" s="9">
        <v>0</v>
      </c>
      <c r="E8" s="9">
        <v>299627.9</v>
      </c>
      <c r="F8" s="9">
        <v>299627.9</v>
      </c>
      <c r="G8" s="8" t="s">
        <v>471</v>
      </c>
      <c r="H8" s="10"/>
      <c r="I8" s="8" t="s">
        <v>471</v>
      </c>
      <c r="J8" s="8" t="s">
        <v>472</v>
      </c>
      <c r="K8" s="13" t="s">
        <v>479</v>
      </c>
      <c r="L8" s="12"/>
    </row>
    <row r="9" s="1" customFormat="1" spans="1:12">
      <c r="A9" s="8">
        <v>7</v>
      </c>
      <c r="B9" s="8" t="s">
        <v>469</v>
      </c>
      <c r="C9" s="8" t="s">
        <v>480</v>
      </c>
      <c r="D9" s="9">
        <v>280000</v>
      </c>
      <c r="E9" s="9">
        <v>249800</v>
      </c>
      <c r="F9" s="9">
        <v>249800</v>
      </c>
      <c r="G9" s="8" t="s">
        <v>471</v>
      </c>
      <c r="H9" s="10">
        <f t="shared" ref="H9:H18" si="1">(E9-D9)/D9</f>
        <v>-0.107857142857143</v>
      </c>
      <c r="I9" s="8" t="s">
        <v>471</v>
      </c>
      <c r="J9" s="8" t="s">
        <v>472</v>
      </c>
      <c r="K9" s="12"/>
      <c r="L9" s="13" t="s">
        <v>473</v>
      </c>
    </row>
    <row r="10" s="1" customFormat="1" spans="1:12">
      <c r="A10" s="8">
        <v>8</v>
      </c>
      <c r="B10" s="8" t="s">
        <v>469</v>
      </c>
      <c r="C10" s="8" t="s">
        <v>481</v>
      </c>
      <c r="D10" s="9">
        <v>100000</v>
      </c>
      <c r="E10" s="9">
        <v>100000</v>
      </c>
      <c r="F10" s="9">
        <v>100000</v>
      </c>
      <c r="G10" s="8" t="s">
        <v>471</v>
      </c>
      <c r="H10" s="10">
        <f t="shared" si="1"/>
        <v>0</v>
      </c>
      <c r="I10" s="8" t="s">
        <v>471</v>
      </c>
      <c r="J10" s="8" t="s">
        <v>472</v>
      </c>
      <c r="K10" s="12"/>
      <c r="L10" s="12"/>
    </row>
    <row r="11" s="1" customFormat="1" ht="24" spans="1:12">
      <c r="A11" s="8">
        <v>9</v>
      </c>
      <c r="B11" s="8" t="s">
        <v>469</v>
      </c>
      <c r="C11" s="8" t="s">
        <v>482</v>
      </c>
      <c r="D11" s="9">
        <v>0</v>
      </c>
      <c r="E11" s="9">
        <v>881443.8</v>
      </c>
      <c r="F11" s="9">
        <v>881443.8</v>
      </c>
      <c r="G11" s="8" t="s">
        <v>471</v>
      </c>
      <c r="H11" s="10"/>
      <c r="I11" s="8" t="s">
        <v>471</v>
      </c>
      <c r="J11" s="8" t="s">
        <v>472</v>
      </c>
      <c r="K11" s="13" t="s">
        <v>479</v>
      </c>
      <c r="L11" s="12"/>
    </row>
    <row r="12" s="1" customFormat="1" spans="1:12">
      <c r="A12" s="8">
        <v>10</v>
      </c>
      <c r="B12" s="8" t="s">
        <v>469</v>
      </c>
      <c r="C12" s="8" t="s">
        <v>483</v>
      </c>
      <c r="D12" s="9">
        <v>70000</v>
      </c>
      <c r="E12" s="9">
        <v>69538</v>
      </c>
      <c r="F12" s="9">
        <v>69538</v>
      </c>
      <c r="G12" s="8" t="s">
        <v>471</v>
      </c>
      <c r="H12" s="10">
        <f t="shared" si="1"/>
        <v>-0.0066</v>
      </c>
      <c r="I12" s="8" t="s">
        <v>471</v>
      </c>
      <c r="J12" s="8" t="s">
        <v>472</v>
      </c>
      <c r="K12" s="12"/>
      <c r="L12" s="13" t="s">
        <v>473</v>
      </c>
    </row>
    <row r="13" s="1" customFormat="1" spans="1:12">
      <c r="A13" s="8">
        <v>11</v>
      </c>
      <c r="B13" s="8" t="s">
        <v>469</v>
      </c>
      <c r="C13" s="8" t="s">
        <v>484</v>
      </c>
      <c r="D13" s="9">
        <v>95000</v>
      </c>
      <c r="E13" s="9">
        <v>80000</v>
      </c>
      <c r="F13" s="9">
        <v>80000</v>
      </c>
      <c r="G13" s="8" t="s">
        <v>471</v>
      </c>
      <c r="H13" s="10">
        <f t="shared" si="1"/>
        <v>-0.157894736842105</v>
      </c>
      <c r="I13" s="8" t="s">
        <v>471</v>
      </c>
      <c r="J13" s="8" t="s">
        <v>472</v>
      </c>
      <c r="K13" s="12"/>
      <c r="L13" s="13" t="s">
        <v>473</v>
      </c>
    </row>
    <row r="14" s="1" customFormat="1" spans="1:12">
      <c r="A14" s="8">
        <v>12</v>
      </c>
      <c r="B14" s="8" t="s">
        <v>469</v>
      </c>
      <c r="C14" s="8" t="s">
        <v>485</v>
      </c>
      <c r="D14" s="9">
        <v>1100000</v>
      </c>
      <c r="E14" s="9">
        <v>1099950</v>
      </c>
      <c r="F14" s="9">
        <v>1099950</v>
      </c>
      <c r="G14" s="8" t="s">
        <v>471</v>
      </c>
      <c r="H14" s="10">
        <f t="shared" si="1"/>
        <v>-4.54545454545455e-5</v>
      </c>
      <c r="I14" s="8" t="s">
        <v>471</v>
      </c>
      <c r="J14" s="8" t="s">
        <v>472</v>
      </c>
      <c r="K14" s="12"/>
      <c r="L14" s="12"/>
    </row>
    <row r="15" s="1" customFormat="1" spans="1:12">
      <c r="A15" s="8">
        <v>13</v>
      </c>
      <c r="B15" s="8" t="s">
        <v>469</v>
      </c>
      <c r="C15" s="8" t="s">
        <v>486</v>
      </c>
      <c r="D15" s="9">
        <v>420000</v>
      </c>
      <c r="E15" s="9">
        <v>327777.94</v>
      </c>
      <c r="F15" s="9">
        <v>303777.94</v>
      </c>
      <c r="G15" s="8" t="s">
        <v>487</v>
      </c>
      <c r="H15" s="10">
        <f t="shared" si="1"/>
        <v>-0.219576333333333</v>
      </c>
      <c r="I15" s="8" t="s">
        <v>488</v>
      </c>
      <c r="J15" s="8" t="s">
        <v>472</v>
      </c>
      <c r="K15" s="12"/>
      <c r="L15" s="13" t="s">
        <v>473</v>
      </c>
    </row>
    <row r="16" s="1" customFormat="1" spans="1:12">
      <c r="A16" s="8">
        <v>14</v>
      </c>
      <c r="B16" s="8" t="s">
        <v>469</v>
      </c>
      <c r="C16" s="8" t="s">
        <v>489</v>
      </c>
      <c r="D16" s="9">
        <v>599600</v>
      </c>
      <c r="E16" s="9">
        <v>595810</v>
      </c>
      <c r="F16" s="9">
        <v>595810</v>
      </c>
      <c r="G16" s="8" t="s">
        <v>471</v>
      </c>
      <c r="H16" s="10">
        <f t="shared" si="1"/>
        <v>-0.00632088058705804</v>
      </c>
      <c r="I16" s="8" t="s">
        <v>471</v>
      </c>
      <c r="J16" s="8" t="s">
        <v>472</v>
      </c>
      <c r="K16" s="12"/>
      <c r="L16" s="13" t="s">
        <v>473</v>
      </c>
    </row>
    <row r="17" s="1" customFormat="1" spans="1:12">
      <c r="A17" s="8">
        <v>15</v>
      </c>
      <c r="B17" s="8" t="s">
        <v>469</v>
      </c>
      <c r="C17" s="8" t="s">
        <v>490</v>
      </c>
      <c r="D17" s="9">
        <v>110000</v>
      </c>
      <c r="E17" s="9">
        <v>110000</v>
      </c>
      <c r="F17" s="9">
        <v>110000</v>
      </c>
      <c r="G17" s="8" t="s">
        <v>471</v>
      </c>
      <c r="H17" s="10">
        <f t="shared" si="1"/>
        <v>0</v>
      </c>
      <c r="I17" s="8" t="s">
        <v>471</v>
      </c>
      <c r="J17" s="8" t="s">
        <v>472</v>
      </c>
      <c r="K17" s="12"/>
      <c r="L17" s="12"/>
    </row>
    <row r="18" s="1" customFormat="1" spans="1:12">
      <c r="A18" s="8">
        <v>16</v>
      </c>
      <c r="B18" s="8" t="s">
        <v>469</v>
      </c>
      <c r="C18" s="8" t="s">
        <v>491</v>
      </c>
      <c r="D18" s="9">
        <v>392400</v>
      </c>
      <c r="E18" s="9">
        <v>392400</v>
      </c>
      <c r="F18" s="9">
        <v>392400</v>
      </c>
      <c r="G18" s="8" t="s">
        <v>471</v>
      </c>
      <c r="H18" s="10">
        <f t="shared" si="1"/>
        <v>0</v>
      </c>
      <c r="I18" s="8" t="s">
        <v>471</v>
      </c>
      <c r="J18" s="8" t="s">
        <v>472</v>
      </c>
      <c r="K18" s="12"/>
      <c r="L18" s="12"/>
    </row>
    <row r="19" s="1" customFormat="1" ht="36" spans="1:12">
      <c r="A19" s="8">
        <v>17</v>
      </c>
      <c r="B19" s="8" t="s">
        <v>469</v>
      </c>
      <c r="C19" s="8" t="s">
        <v>492</v>
      </c>
      <c r="D19" s="9">
        <v>0</v>
      </c>
      <c r="E19" s="9">
        <v>41326</v>
      </c>
      <c r="F19" s="9">
        <v>41326</v>
      </c>
      <c r="G19" s="8" t="s">
        <v>471</v>
      </c>
      <c r="H19" s="10"/>
      <c r="I19" s="8" t="s">
        <v>471</v>
      </c>
      <c r="J19" s="8" t="s">
        <v>472</v>
      </c>
      <c r="K19" s="12" t="s">
        <v>493</v>
      </c>
      <c r="L19" s="12"/>
    </row>
    <row r="20" s="1" customFormat="1" ht="24" spans="1:12">
      <c r="A20" s="8">
        <v>18</v>
      </c>
      <c r="B20" s="8" t="s">
        <v>469</v>
      </c>
      <c r="C20" s="8" t="s">
        <v>494</v>
      </c>
      <c r="D20" s="9">
        <v>200000</v>
      </c>
      <c r="E20" s="9">
        <v>140991</v>
      </c>
      <c r="F20" s="9">
        <v>140991</v>
      </c>
      <c r="G20" s="8" t="s">
        <v>471</v>
      </c>
      <c r="H20" s="10">
        <f t="shared" ref="H20:H22" si="2">(E20-D20)/D20</f>
        <v>-0.295045</v>
      </c>
      <c r="I20" s="8" t="s">
        <v>471</v>
      </c>
      <c r="J20" s="8" t="s">
        <v>472</v>
      </c>
      <c r="K20" s="13" t="s">
        <v>495</v>
      </c>
      <c r="L20" s="13"/>
    </row>
    <row r="21" s="1" customFormat="1" spans="1:12">
      <c r="A21" s="8">
        <v>19</v>
      </c>
      <c r="B21" s="8" t="s">
        <v>469</v>
      </c>
      <c r="C21" s="8" t="s">
        <v>496</v>
      </c>
      <c r="D21" s="9">
        <v>260000</v>
      </c>
      <c r="E21" s="9">
        <v>201976</v>
      </c>
      <c r="F21" s="9">
        <v>201976</v>
      </c>
      <c r="G21" s="8" t="s">
        <v>471</v>
      </c>
      <c r="H21" s="10">
        <f t="shared" si="2"/>
        <v>-0.223169230769231</v>
      </c>
      <c r="I21" s="8" t="s">
        <v>471</v>
      </c>
      <c r="J21" s="8" t="s">
        <v>472</v>
      </c>
      <c r="K21" s="13"/>
      <c r="L21" s="13" t="s">
        <v>473</v>
      </c>
    </row>
    <row r="22" s="1" customFormat="1" ht="24" spans="1:12">
      <c r="A22" s="8">
        <v>20</v>
      </c>
      <c r="B22" s="8" t="s">
        <v>469</v>
      </c>
      <c r="C22" s="8" t="s">
        <v>497</v>
      </c>
      <c r="D22" s="9">
        <v>20000</v>
      </c>
      <c r="E22" s="9">
        <v>12325</v>
      </c>
      <c r="F22" s="9">
        <v>12325</v>
      </c>
      <c r="G22" s="8" t="s">
        <v>471</v>
      </c>
      <c r="H22" s="10">
        <f t="shared" si="2"/>
        <v>-0.38375</v>
      </c>
      <c r="I22" s="8" t="s">
        <v>471</v>
      </c>
      <c r="J22" s="8" t="s">
        <v>472</v>
      </c>
      <c r="K22" s="13" t="s">
        <v>498</v>
      </c>
      <c r="L22" s="13" t="s">
        <v>473</v>
      </c>
    </row>
    <row r="23" s="1" customFormat="1" ht="21" customHeight="1" spans="1:12">
      <c r="A23" s="8">
        <v>21</v>
      </c>
      <c r="B23" s="8" t="s">
        <v>469</v>
      </c>
      <c r="C23" s="8" t="s">
        <v>499</v>
      </c>
      <c r="D23" s="9">
        <v>0</v>
      </c>
      <c r="E23" s="9">
        <v>3000000</v>
      </c>
      <c r="F23" s="9">
        <v>3000000</v>
      </c>
      <c r="G23" s="8" t="s">
        <v>471</v>
      </c>
      <c r="H23" s="10"/>
      <c r="I23" s="8" t="s">
        <v>471</v>
      </c>
      <c r="J23" s="8" t="s">
        <v>472</v>
      </c>
      <c r="K23" s="12"/>
      <c r="L23" s="13" t="s">
        <v>500</v>
      </c>
    </row>
    <row r="24" s="1" customFormat="1" ht="57" customHeight="1" spans="1:12">
      <c r="A24" s="8">
        <v>22</v>
      </c>
      <c r="B24" s="8" t="s">
        <v>469</v>
      </c>
      <c r="C24" s="8" t="s">
        <v>501</v>
      </c>
      <c r="D24" s="9">
        <v>100000</v>
      </c>
      <c r="E24" s="9">
        <v>167007</v>
      </c>
      <c r="F24" s="9">
        <v>167007</v>
      </c>
      <c r="G24" s="8" t="s">
        <v>471</v>
      </c>
      <c r="H24" s="10">
        <f t="shared" ref="H24:H34" si="3">(E24-D24)/D24</f>
        <v>0.67007</v>
      </c>
      <c r="I24" s="8" t="s">
        <v>471</v>
      </c>
      <c r="J24" s="8" t="s">
        <v>472</v>
      </c>
      <c r="K24" s="13" t="s">
        <v>502</v>
      </c>
      <c r="L24" s="12"/>
    </row>
    <row r="25" s="1" customFormat="1" spans="1:12">
      <c r="A25" s="8">
        <v>23</v>
      </c>
      <c r="B25" s="8" t="s">
        <v>469</v>
      </c>
      <c r="C25" s="8" t="s">
        <v>503</v>
      </c>
      <c r="D25" s="9">
        <v>503320</v>
      </c>
      <c r="E25" s="9">
        <v>503320</v>
      </c>
      <c r="F25" s="9">
        <v>503320</v>
      </c>
      <c r="G25" s="8" t="s">
        <v>471</v>
      </c>
      <c r="H25" s="10">
        <f t="shared" si="3"/>
        <v>0</v>
      </c>
      <c r="I25" s="8" t="s">
        <v>471</v>
      </c>
      <c r="J25" s="8" t="s">
        <v>472</v>
      </c>
      <c r="K25" s="12"/>
      <c r="L25" s="12"/>
    </row>
    <row r="26" s="1" customFormat="1" spans="1:12">
      <c r="A26" s="8">
        <v>24</v>
      </c>
      <c r="B26" s="8" t="s">
        <v>469</v>
      </c>
      <c r="C26" s="8" t="s">
        <v>504</v>
      </c>
      <c r="D26" s="9">
        <v>627980</v>
      </c>
      <c r="E26" s="9">
        <v>627980</v>
      </c>
      <c r="F26" s="9">
        <v>627980</v>
      </c>
      <c r="G26" s="8" t="s">
        <v>471</v>
      </c>
      <c r="H26" s="10">
        <f t="shared" si="3"/>
        <v>0</v>
      </c>
      <c r="I26" s="8" t="s">
        <v>471</v>
      </c>
      <c r="J26" s="8" t="s">
        <v>472</v>
      </c>
      <c r="K26" s="12"/>
      <c r="L26" s="12"/>
    </row>
    <row r="27" s="1" customFormat="1" spans="1:12">
      <c r="A27" s="8">
        <v>25</v>
      </c>
      <c r="B27" s="8" t="s">
        <v>469</v>
      </c>
      <c r="C27" s="8" t="s">
        <v>505</v>
      </c>
      <c r="D27" s="9">
        <v>55000</v>
      </c>
      <c r="E27" s="9">
        <v>55000</v>
      </c>
      <c r="F27" s="9">
        <v>55000</v>
      </c>
      <c r="G27" s="8" t="s">
        <v>471</v>
      </c>
      <c r="H27" s="10">
        <f t="shared" si="3"/>
        <v>0</v>
      </c>
      <c r="I27" s="8" t="s">
        <v>471</v>
      </c>
      <c r="J27" s="8" t="s">
        <v>472</v>
      </c>
      <c r="K27" s="12"/>
      <c r="L27" s="12"/>
    </row>
    <row r="28" s="1" customFormat="1" spans="1:12">
      <c r="A28" s="8">
        <v>26</v>
      </c>
      <c r="B28" s="8" t="s">
        <v>469</v>
      </c>
      <c r="C28" s="8" t="s">
        <v>506</v>
      </c>
      <c r="D28" s="9">
        <v>80000</v>
      </c>
      <c r="E28" s="9">
        <v>80000</v>
      </c>
      <c r="F28" s="9">
        <v>80000</v>
      </c>
      <c r="G28" s="8" t="s">
        <v>471</v>
      </c>
      <c r="H28" s="10">
        <f t="shared" si="3"/>
        <v>0</v>
      </c>
      <c r="I28" s="8" t="s">
        <v>471</v>
      </c>
      <c r="J28" s="8" t="s">
        <v>472</v>
      </c>
      <c r="K28" s="12"/>
      <c r="L28" s="12"/>
    </row>
    <row r="29" s="1" customFormat="1" spans="1:12">
      <c r="A29" s="8">
        <v>27</v>
      </c>
      <c r="B29" s="8" t="s">
        <v>469</v>
      </c>
      <c r="C29" s="8" t="s">
        <v>507</v>
      </c>
      <c r="D29" s="9">
        <v>300000</v>
      </c>
      <c r="E29" s="9">
        <v>250000</v>
      </c>
      <c r="F29" s="9">
        <v>250000</v>
      </c>
      <c r="G29" s="8" t="s">
        <v>471</v>
      </c>
      <c r="H29" s="10">
        <f t="shared" si="3"/>
        <v>-0.166666666666667</v>
      </c>
      <c r="I29" s="8" t="s">
        <v>471</v>
      </c>
      <c r="J29" s="8" t="s">
        <v>472</v>
      </c>
      <c r="K29" s="12"/>
      <c r="L29" s="13" t="s">
        <v>473</v>
      </c>
    </row>
    <row r="30" s="1" customFormat="1" ht="36" spans="1:12">
      <c r="A30" s="8">
        <v>28</v>
      </c>
      <c r="B30" s="8" t="s">
        <v>469</v>
      </c>
      <c r="C30" s="8" t="s">
        <v>508</v>
      </c>
      <c r="D30" s="9">
        <v>20000</v>
      </c>
      <c r="E30" s="9">
        <v>13560</v>
      </c>
      <c r="F30" s="9">
        <v>13560</v>
      </c>
      <c r="G30" s="8" t="s">
        <v>471</v>
      </c>
      <c r="H30" s="10">
        <f t="shared" si="3"/>
        <v>-0.322</v>
      </c>
      <c r="I30" s="8" t="s">
        <v>471</v>
      </c>
      <c r="J30" s="12" t="s">
        <v>472</v>
      </c>
      <c r="K30" s="12" t="s">
        <v>509</v>
      </c>
      <c r="L30" s="13" t="s">
        <v>473</v>
      </c>
    </row>
    <row r="31" s="1" customFormat="1" spans="1:12">
      <c r="A31" s="8">
        <v>29</v>
      </c>
      <c r="B31" s="8" t="s">
        <v>469</v>
      </c>
      <c r="C31" s="8" t="s">
        <v>510</v>
      </c>
      <c r="D31" s="9">
        <v>30000</v>
      </c>
      <c r="E31" s="9">
        <v>30000</v>
      </c>
      <c r="F31" s="9">
        <v>30000</v>
      </c>
      <c r="G31" s="8" t="s">
        <v>471</v>
      </c>
      <c r="H31" s="10">
        <f t="shared" si="3"/>
        <v>0</v>
      </c>
      <c r="I31" s="8" t="s">
        <v>471</v>
      </c>
      <c r="J31" s="8" t="s">
        <v>472</v>
      </c>
      <c r="K31" s="12"/>
      <c r="L31" s="12"/>
    </row>
    <row r="32" s="1" customFormat="1" spans="1:12">
      <c r="A32" s="8">
        <v>30</v>
      </c>
      <c r="B32" s="8" t="s">
        <v>469</v>
      </c>
      <c r="C32" s="8" t="s">
        <v>511</v>
      </c>
      <c r="D32" s="9">
        <v>33500</v>
      </c>
      <c r="E32" s="9">
        <v>33498.88</v>
      </c>
      <c r="F32" s="9">
        <v>33498.88</v>
      </c>
      <c r="G32" s="8" t="s">
        <v>471</v>
      </c>
      <c r="H32" s="10">
        <f t="shared" si="3"/>
        <v>-3.34328358209737e-5</v>
      </c>
      <c r="I32" s="8" t="s">
        <v>471</v>
      </c>
      <c r="J32" s="8" t="s">
        <v>472</v>
      </c>
      <c r="K32" s="12"/>
      <c r="L32" s="12"/>
    </row>
    <row r="33" s="1" customFormat="1" spans="1:12">
      <c r="A33" s="8">
        <v>31</v>
      </c>
      <c r="B33" s="8" t="s">
        <v>469</v>
      </c>
      <c r="C33" s="8" t="s">
        <v>512</v>
      </c>
      <c r="D33" s="9">
        <v>21000</v>
      </c>
      <c r="E33" s="9">
        <v>18000</v>
      </c>
      <c r="F33" s="9">
        <v>18000</v>
      </c>
      <c r="G33" s="8" t="s">
        <v>471</v>
      </c>
      <c r="H33" s="10">
        <f t="shared" si="3"/>
        <v>-0.142857142857143</v>
      </c>
      <c r="I33" s="8" t="s">
        <v>471</v>
      </c>
      <c r="J33" s="8" t="s">
        <v>472</v>
      </c>
      <c r="K33" s="12"/>
      <c r="L33" s="13" t="s">
        <v>473</v>
      </c>
    </row>
    <row r="34" s="1" customFormat="1" ht="50.25" spans="1:12">
      <c r="A34" s="8">
        <v>32</v>
      </c>
      <c r="B34" s="8" t="s">
        <v>469</v>
      </c>
      <c r="C34" s="8" t="s">
        <v>513</v>
      </c>
      <c r="D34" s="9">
        <v>300000</v>
      </c>
      <c r="E34" s="9">
        <v>192000</v>
      </c>
      <c r="F34" s="9">
        <v>96000</v>
      </c>
      <c r="G34" s="8" t="s">
        <v>128</v>
      </c>
      <c r="H34" s="10">
        <f t="shared" si="3"/>
        <v>-0.36</v>
      </c>
      <c r="I34" s="8" t="s">
        <v>514</v>
      </c>
      <c r="J34" s="8" t="s">
        <v>472</v>
      </c>
      <c r="K34" s="13" t="s">
        <v>515</v>
      </c>
      <c r="L34" s="13"/>
    </row>
    <row r="35" s="1" customFormat="1" spans="1:12">
      <c r="A35" s="8">
        <v>33</v>
      </c>
      <c r="B35" s="8" t="s">
        <v>469</v>
      </c>
      <c r="C35" s="8" t="s">
        <v>516</v>
      </c>
      <c r="D35" s="9">
        <v>0</v>
      </c>
      <c r="E35" s="9">
        <v>1000000</v>
      </c>
      <c r="F35" s="9">
        <v>1000000</v>
      </c>
      <c r="G35" s="8" t="s">
        <v>471</v>
      </c>
      <c r="H35" s="10"/>
      <c r="I35" s="8" t="s">
        <v>471</v>
      </c>
      <c r="J35" s="8" t="s">
        <v>472</v>
      </c>
      <c r="K35" s="12"/>
      <c r="L35" s="13" t="s">
        <v>500</v>
      </c>
    </row>
    <row r="36" s="1" customFormat="1" ht="40" customHeight="1" spans="1:12">
      <c r="A36" s="8">
        <v>34</v>
      </c>
      <c r="B36" s="8" t="s">
        <v>469</v>
      </c>
      <c r="C36" s="8" t="s">
        <v>517</v>
      </c>
      <c r="D36" s="9">
        <v>110000</v>
      </c>
      <c r="E36" s="9">
        <v>48574.45</v>
      </c>
      <c r="F36" s="9">
        <v>48574.45</v>
      </c>
      <c r="G36" s="8" t="s">
        <v>471</v>
      </c>
      <c r="H36" s="10">
        <f t="shared" ref="H36:H39" si="4">(E36-D36)/D36</f>
        <v>-0.558414090909091</v>
      </c>
      <c r="I36" s="8" t="s">
        <v>471</v>
      </c>
      <c r="J36" s="8" t="s">
        <v>472</v>
      </c>
      <c r="K36" s="13" t="s">
        <v>518</v>
      </c>
      <c r="L36" s="13"/>
    </row>
    <row r="37" s="1" customFormat="1" spans="1:12">
      <c r="A37" s="8">
        <v>35</v>
      </c>
      <c r="B37" s="8" t="s">
        <v>469</v>
      </c>
      <c r="C37" s="8" t="s">
        <v>519</v>
      </c>
      <c r="D37" s="9">
        <v>100000</v>
      </c>
      <c r="E37" s="9">
        <v>87877.12</v>
      </c>
      <c r="F37" s="9">
        <v>87877.12</v>
      </c>
      <c r="G37" s="8" t="s">
        <v>471</v>
      </c>
      <c r="H37" s="10">
        <f t="shared" si="4"/>
        <v>-0.1212288</v>
      </c>
      <c r="I37" s="8" t="s">
        <v>471</v>
      </c>
      <c r="J37" s="8" t="s">
        <v>472</v>
      </c>
      <c r="K37" s="12"/>
      <c r="L37" s="13" t="s">
        <v>473</v>
      </c>
    </row>
    <row r="38" s="1" customFormat="1" spans="1:12">
      <c r="A38" s="8">
        <v>36</v>
      </c>
      <c r="B38" s="8" t="s">
        <v>469</v>
      </c>
      <c r="C38" s="8" t="s">
        <v>520</v>
      </c>
      <c r="D38" s="9">
        <v>362500</v>
      </c>
      <c r="E38" s="9">
        <v>302352.52</v>
      </c>
      <c r="F38" s="9">
        <v>139852.52</v>
      </c>
      <c r="G38" s="8" t="s">
        <v>521</v>
      </c>
      <c r="H38" s="10">
        <f t="shared" si="4"/>
        <v>-0.165924082758621</v>
      </c>
      <c r="I38" s="8" t="s">
        <v>522</v>
      </c>
      <c r="J38" s="8" t="s">
        <v>472</v>
      </c>
      <c r="K38" s="12"/>
      <c r="L38" s="13" t="s">
        <v>473</v>
      </c>
    </row>
    <row r="39" s="1" customFormat="1" spans="1:12">
      <c r="A39" s="8">
        <v>37</v>
      </c>
      <c r="B39" s="8" t="s">
        <v>469</v>
      </c>
      <c r="C39" s="8" t="s">
        <v>523</v>
      </c>
      <c r="D39" s="9">
        <v>6800000</v>
      </c>
      <c r="E39" s="9">
        <v>6800000</v>
      </c>
      <c r="F39" s="9">
        <v>6800000</v>
      </c>
      <c r="G39" s="8" t="s">
        <v>471</v>
      </c>
      <c r="H39" s="10">
        <f t="shared" si="4"/>
        <v>0</v>
      </c>
      <c r="I39" s="8" t="s">
        <v>471</v>
      </c>
      <c r="J39" s="8" t="s">
        <v>472</v>
      </c>
      <c r="K39" s="12"/>
      <c r="L39" s="12"/>
    </row>
    <row r="40" s="1" customFormat="1" spans="1:12">
      <c r="A40" s="8">
        <v>38</v>
      </c>
      <c r="B40" s="8" t="s">
        <v>469</v>
      </c>
      <c r="C40" s="8" t="s">
        <v>524</v>
      </c>
      <c r="D40" s="9">
        <v>0</v>
      </c>
      <c r="E40" s="9">
        <v>3970000</v>
      </c>
      <c r="F40" s="9">
        <v>3970000</v>
      </c>
      <c r="G40" s="8" t="s">
        <v>471</v>
      </c>
      <c r="H40" s="10"/>
      <c r="I40" s="8" t="s">
        <v>525</v>
      </c>
      <c r="J40" s="8" t="s">
        <v>526</v>
      </c>
      <c r="K40" s="12"/>
      <c r="L40" s="13" t="s">
        <v>527</v>
      </c>
    </row>
    <row r="41" s="1" customFormat="1" ht="24" spans="1:12">
      <c r="A41" s="8">
        <v>39</v>
      </c>
      <c r="B41" s="8" t="s">
        <v>469</v>
      </c>
      <c r="C41" s="4" t="s">
        <v>528</v>
      </c>
      <c r="D41" s="9">
        <v>0</v>
      </c>
      <c r="E41" s="9">
        <v>10000000</v>
      </c>
      <c r="F41" s="9">
        <v>10000000</v>
      </c>
      <c r="G41" s="8" t="s">
        <v>471</v>
      </c>
      <c r="H41" s="10"/>
      <c r="I41" s="8" t="s">
        <v>99</v>
      </c>
      <c r="J41" s="8" t="s">
        <v>529</v>
      </c>
      <c r="K41" s="13" t="s">
        <v>530</v>
      </c>
      <c r="L41" s="12"/>
    </row>
    <row r="42" s="1" customFormat="1" ht="24" spans="1:12">
      <c r="A42" s="8">
        <v>40</v>
      </c>
      <c r="B42" s="8" t="s">
        <v>469</v>
      </c>
      <c r="C42" s="4" t="s">
        <v>531</v>
      </c>
      <c r="D42" s="9">
        <v>0</v>
      </c>
      <c r="E42" s="9">
        <v>10000000</v>
      </c>
      <c r="F42" s="9">
        <v>10000000</v>
      </c>
      <c r="G42" s="8" t="s">
        <v>471</v>
      </c>
      <c r="H42" s="10"/>
      <c r="I42" s="8" t="s">
        <v>99</v>
      </c>
      <c r="J42" s="8" t="s">
        <v>529</v>
      </c>
      <c r="K42" s="13" t="s">
        <v>532</v>
      </c>
      <c r="L42" s="12"/>
    </row>
    <row r="43" s="1" customFormat="1" spans="1:12">
      <c r="A43" s="8">
        <v>41</v>
      </c>
      <c r="B43" s="8" t="s">
        <v>533</v>
      </c>
      <c r="C43" s="8" t="s">
        <v>534</v>
      </c>
      <c r="D43" s="9">
        <v>10000</v>
      </c>
      <c r="E43" s="9">
        <v>9985.1</v>
      </c>
      <c r="F43" s="9">
        <v>9985.1</v>
      </c>
      <c r="G43" s="8" t="s">
        <v>471</v>
      </c>
      <c r="H43" s="10">
        <f t="shared" ref="H43:H45" si="5">(E43-D43)/D43</f>
        <v>-0.00148999999999996</v>
      </c>
      <c r="I43" s="8" t="s">
        <v>471</v>
      </c>
      <c r="J43" s="8" t="s">
        <v>472</v>
      </c>
      <c r="K43" s="12"/>
      <c r="L43" s="12" t="s">
        <v>473</v>
      </c>
    </row>
    <row r="44" s="1" customFormat="1" ht="24" spans="1:12">
      <c r="A44" s="8">
        <v>42</v>
      </c>
      <c r="B44" s="8" t="s">
        <v>535</v>
      </c>
      <c r="C44" s="8" t="s">
        <v>536</v>
      </c>
      <c r="D44" s="9">
        <v>650000</v>
      </c>
      <c r="E44" s="9">
        <v>650000</v>
      </c>
      <c r="F44" s="9">
        <v>569514.32</v>
      </c>
      <c r="G44" s="8" t="s">
        <v>537</v>
      </c>
      <c r="H44" s="10">
        <f t="shared" si="5"/>
        <v>0</v>
      </c>
      <c r="I44" s="8" t="s">
        <v>538</v>
      </c>
      <c r="J44" s="8" t="s">
        <v>472</v>
      </c>
      <c r="K44" s="12">
        <v>0</v>
      </c>
      <c r="L44" s="12" t="s">
        <v>539</v>
      </c>
    </row>
    <row r="45" s="1" customFormat="1" spans="1:12">
      <c r="A45" s="8">
        <v>43</v>
      </c>
      <c r="B45" s="8" t="s">
        <v>535</v>
      </c>
      <c r="C45" s="8" t="s">
        <v>540</v>
      </c>
      <c r="D45" s="9">
        <v>3150800</v>
      </c>
      <c r="E45" s="9">
        <v>3150800</v>
      </c>
      <c r="F45" s="9">
        <v>3150800</v>
      </c>
      <c r="G45" s="8" t="s">
        <v>471</v>
      </c>
      <c r="H45" s="10">
        <f t="shared" si="5"/>
        <v>0</v>
      </c>
      <c r="I45" s="8" t="s">
        <v>541</v>
      </c>
      <c r="J45" s="8" t="s">
        <v>472</v>
      </c>
      <c r="K45" s="12">
        <v>0</v>
      </c>
      <c r="L45" s="12"/>
    </row>
    <row r="46" s="1" customFormat="1" ht="25.5" spans="1:12">
      <c r="A46" s="8">
        <v>44</v>
      </c>
      <c r="B46" s="8" t="s">
        <v>535</v>
      </c>
      <c r="C46" s="8" t="s">
        <v>542</v>
      </c>
      <c r="D46" s="9">
        <v>0</v>
      </c>
      <c r="E46" s="9">
        <v>200000</v>
      </c>
      <c r="F46" s="9">
        <v>200000</v>
      </c>
      <c r="G46" s="8" t="s">
        <v>471</v>
      </c>
      <c r="H46" s="10"/>
      <c r="I46" s="8" t="s">
        <v>471</v>
      </c>
      <c r="J46" s="8" t="s">
        <v>472</v>
      </c>
      <c r="K46" s="12" t="s">
        <v>543</v>
      </c>
      <c r="L46" s="12"/>
    </row>
    <row r="47" s="1" customFormat="1" ht="25.5" spans="1:12">
      <c r="A47" s="8">
        <v>45</v>
      </c>
      <c r="B47" s="8" t="s">
        <v>535</v>
      </c>
      <c r="C47" s="8" t="s">
        <v>544</v>
      </c>
      <c r="D47" s="9">
        <v>0</v>
      </c>
      <c r="E47" s="9">
        <v>180000</v>
      </c>
      <c r="F47" s="9">
        <v>180000</v>
      </c>
      <c r="G47" s="8" t="s">
        <v>471</v>
      </c>
      <c r="H47" s="10"/>
      <c r="I47" s="8" t="s">
        <v>471</v>
      </c>
      <c r="J47" s="8" t="s">
        <v>472</v>
      </c>
      <c r="K47" s="12" t="s">
        <v>545</v>
      </c>
      <c r="L47" s="12"/>
    </row>
    <row r="48" s="1" customFormat="1" spans="1:12">
      <c r="A48" s="8">
        <v>46</v>
      </c>
      <c r="B48" s="8" t="s">
        <v>535</v>
      </c>
      <c r="C48" s="8" t="s">
        <v>546</v>
      </c>
      <c r="D48" s="9">
        <v>3020000</v>
      </c>
      <c r="E48" s="9">
        <v>3020000</v>
      </c>
      <c r="F48" s="9">
        <v>3020000</v>
      </c>
      <c r="G48" s="8" t="s">
        <v>471</v>
      </c>
      <c r="H48" s="10">
        <f t="shared" ref="H48:H54" si="6">(E48-D48)/D48</f>
        <v>0</v>
      </c>
      <c r="I48" s="8" t="s">
        <v>547</v>
      </c>
      <c r="J48" s="8" t="s">
        <v>472</v>
      </c>
      <c r="K48" s="12">
        <v>0</v>
      </c>
      <c r="L48" s="12"/>
    </row>
    <row r="49" s="1" customFormat="1" ht="24" spans="1:12">
      <c r="A49" s="8">
        <v>47</v>
      </c>
      <c r="B49" s="8" t="s">
        <v>535</v>
      </c>
      <c r="C49" s="8" t="s">
        <v>548</v>
      </c>
      <c r="D49" s="9">
        <v>3142600</v>
      </c>
      <c r="E49" s="9">
        <v>3142600</v>
      </c>
      <c r="F49" s="9">
        <v>2387436.55</v>
      </c>
      <c r="G49" s="8" t="s">
        <v>549</v>
      </c>
      <c r="H49" s="10"/>
      <c r="I49" s="8" t="s">
        <v>550</v>
      </c>
      <c r="J49" s="8" t="s">
        <v>472</v>
      </c>
      <c r="K49" s="12">
        <v>0</v>
      </c>
      <c r="L49" s="12" t="s">
        <v>539</v>
      </c>
    </row>
    <row r="50" s="1" customFormat="1" spans="1:12">
      <c r="A50" s="8">
        <v>48</v>
      </c>
      <c r="B50" s="8" t="s">
        <v>535</v>
      </c>
      <c r="C50" s="8" t="s">
        <v>551</v>
      </c>
      <c r="D50" s="9">
        <v>10000</v>
      </c>
      <c r="E50" s="9">
        <v>10000</v>
      </c>
      <c r="F50" s="9">
        <v>10000</v>
      </c>
      <c r="G50" s="8" t="s">
        <v>471</v>
      </c>
      <c r="H50" s="10">
        <f t="shared" si="6"/>
        <v>0</v>
      </c>
      <c r="I50" s="8" t="s">
        <v>552</v>
      </c>
      <c r="J50" s="8" t="s">
        <v>472</v>
      </c>
      <c r="K50" s="12">
        <v>0</v>
      </c>
      <c r="L50" s="12"/>
    </row>
    <row r="51" s="1" customFormat="1" ht="25.5" spans="1:12">
      <c r="A51" s="8">
        <v>49</v>
      </c>
      <c r="B51" s="8" t="s">
        <v>535</v>
      </c>
      <c r="C51" s="8" t="s">
        <v>553</v>
      </c>
      <c r="D51" s="9">
        <v>0</v>
      </c>
      <c r="E51" s="9">
        <v>40000</v>
      </c>
      <c r="F51" s="9">
        <v>40000</v>
      </c>
      <c r="G51" s="8" t="s">
        <v>471</v>
      </c>
      <c r="H51" s="10"/>
      <c r="I51" s="8" t="s">
        <v>541</v>
      </c>
      <c r="J51" s="8" t="s">
        <v>472</v>
      </c>
      <c r="K51" s="12" t="s">
        <v>554</v>
      </c>
      <c r="L51" s="12"/>
    </row>
    <row r="52" s="1" customFormat="1" ht="25.5" spans="1:12">
      <c r="A52" s="8">
        <v>50</v>
      </c>
      <c r="B52" s="8" t="s">
        <v>535</v>
      </c>
      <c r="C52" s="8" t="s">
        <v>555</v>
      </c>
      <c r="D52" s="9">
        <v>0</v>
      </c>
      <c r="E52" s="9">
        <v>3720000</v>
      </c>
      <c r="F52" s="9">
        <v>3720000</v>
      </c>
      <c r="G52" s="8" t="s">
        <v>471</v>
      </c>
      <c r="H52" s="10"/>
      <c r="I52" s="8" t="s">
        <v>471</v>
      </c>
      <c r="J52" s="8" t="s">
        <v>472</v>
      </c>
      <c r="K52" s="12" t="s">
        <v>556</v>
      </c>
      <c r="L52" s="12"/>
    </row>
    <row r="53" s="1" customFormat="1" spans="1:12">
      <c r="A53" s="8">
        <v>51</v>
      </c>
      <c r="B53" s="8" t="s">
        <v>535</v>
      </c>
      <c r="C53" s="8" t="s">
        <v>557</v>
      </c>
      <c r="D53" s="9">
        <v>4100000</v>
      </c>
      <c r="E53" s="9">
        <v>4100000</v>
      </c>
      <c r="F53" s="9">
        <v>4100000</v>
      </c>
      <c r="G53" s="8" t="s">
        <v>471</v>
      </c>
      <c r="H53" s="10">
        <f t="shared" si="6"/>
        <v>0</v>
      </c>
      <c r="I53" s="8" t="s">
        <v>541</v>
      </c>
      <c r="J53" s="8" t="s">
        <v>472</v>
      </c>
      <c r="K53" s="12">
        <v>0</v>
      </c>
      <c r="L53" s="12"/>
    </row>
    <row r="54" s="1" customFormat="1" ht="24" spans="1:12">
      <c r="A54" s="8">
        <v>52</v>
      </c>
      <c r="B54" s="8" t="s">
        <v>535</v>
      </c>
      <c r="C54" s="8" t="s">
        <v>558</v>
      </c>
      <c r="D54" s="9">
        <v>200000</v>
      </c>
      <c r="E54" s="9">
        <v>200000</v>
      </c>
      <c r="F54" s="9">
        <v>190922</v>
      </c>
      <c r="G54" s="8" t="s">
        <v>559</v>
      </c>
      <c r="H54" s="10">
        <f t="shared" si="6"/>
        <v>0</v>
      </c>
      <c r="I54" s="8" t="s">
        <v>560</v>
      </c>
      <c r="J54" s="8" t="s">
        <v>472</v>
      </c>
      <c r="K54" s="12">
        <v>0</v>
      </c>
      <c r="L54" s="12" t="s">
        <v>539</v>
      </c>
    </row>
    <row r="55" s="1" customFormat="1" ht="38.25" spans="1:12">
      <c r="A55" s="8">
        <v>53</v>
      </c>
      <c r="B55" s="8" t="s">
        <v>535</v>
      </c>
      <c r="C55" s="8" t="s">
        <v>561</v>
      </c>
      <c r="D55" s="9">
        <v>0</v>
      </c>
      <c r="E55" s="9">
        <v>659983.99</v>
      </c>
      <c r="F55" s="9">
        <v>659983.99</v>
      </c>
      <c r="G55" s="8" t="s">
        <v>471</v>
      </c>
      <c r="H55" s="10"/>
      <c r="I55" s="8" t="s">
        <v>471</v>
      </c>
      <c r="J55" s="8" t="s">
        <v>472</v>
      </c>
      <c r="K55" s="12" t="s">
        <v>562</v>
      </c>
      <c r="L55" s="12"/>
    </row>
    <row r="56" s="1" customFormat="1" ht="36.75" spans="1:12">
      <c r="A56" s="8">
        <v>54</v>
      </c>
      <c r="B56" s="8" t="s">
        <v>535</v>
      </c>
      <c r="C56" s="8" t="s">
        <v>563</v>
      </c>
      <c r="D56" s="9">
        <v>3140000</v>
      </c>
      <c r="E56" s="9">
        <v>4370000</v>
      </c>
      <c r="F56" s="9">
        <v>4370000</v>
      </c>
      <c r="G56" s="8" t="s">
        <v>471</v>
      </c>
      <c r="H56" s="10">
        <f t="shared" ref="H56:H60" si="7">(E56-D56)/D56</f>
        <v>0.39171974522293</v>
      </c>
      <c r="I56" s="8" t="s">
        <v>564</v>
      </c>
      <c r="J56" s="8" t="s">
        <v>472</v>
      </c>
      <c r="K56" s="13" t="s">
        <v>565</v>
      </c>
      <c r="L56" s="12"/>
    </row>
    <row r="57" s="1" customFormat="1" spans="1:12">
      <c r="A57" s="8">
        <v>55</v>
      </c>
      <c r="B57" s="8" t="s">
        <v>535</v>
      </c>
      <c r="C57" s="8" t="s">
        <v>566</v>
      </c>
      <c r="D57" s="9">
        <v>6000000</v>
      </c>
      <c r="E57" s="9">
        <v>6000000</v>
      </c>
      <c r="F57" s="9">
        <v>6000000</v>
      </c>
      <c r="G57" s="8" t="s">
        <v>471</v>
      </c>
      <c r="H57" s="10">
        <f t="shared" si="7"/>
        <v>0</v>
      </c>
      <c r="I57" s="8" t="s">
        <v>541</v>
      </c>
      <c r="J57" s="8" t="s">
        <v>472</v>
      </c>
      <c r="K57" s="12">
        <v>0</v>
      </c>
      <c r="L57" s="12"/>
    </row>
    <row r="58" s="1" customFormat="1" ht="25.5" spans="1:12">
      <c r="A58" s="8">
        <v>56</v>
      </c>
      <c r="B58" s="8" t="s">
        <v>535</v>
      </c>
      <c r="C58" s="8" t="s">
        <v>567</v>
      </c>
      <c r="D58" s="9">
        <v>0</v>
      </c>
      <c r="E58" s="9">
        <v>280000000</v>
      </c>
      <c r="F58" s="9">
        <v>231918829.62</v>
      </c>
      <c r="G58" s="8" t="s">
        <v>568</v>
      </c>
      <c r="H58" s="10"/>
      <c r="I58" s="8" t="s">
        <v>569</v>
      </c>
      <c r="J58" s="8" t="s">
        <v>472</v>
      </c>
      <c r="K58" s="12" t="s">
        <v>570</v>
      </c>
      <c r="L58" s="12" t="s">
        <v>571</v>
      </c>
    </row>
    <row r="59" s="1" customFormat="1" ht="24" spans="1:12">
      <c r="A59" s="8">
        <v>57</v>
      </c>
      <c r="B59" s="8" t="s">
        <v>535</v>
      </c>
      <c r="C59" s="8" t="s">
        <v>572</v>
      </c>
      <c r="D59" s="9">
        <v>7141800</v>
      </c>
      <c r="E59" s="9">
        <v>7141800</v>
      </c>
      <c r="F59" s="9">
        <v>5107682.41</v>
      </c>
      <c r="G59" s="8" t="s">
        <v>573</v>
      </c>
      <c r="H59" s="10">
        <f t="shared" si="7"/>
        <v>0</v>
      </c>
      <c r="I59" s="8" t="s">
        <v>574</v>
      </c>
      <c r="J59" s="8" t="s">
        <v>472</v>
      </c>
      <c r="K59" s="12">
        <v>0</v>
      </c>
      <c r="L59" s="12" t="s">
        <v>539</v>
      </c>
    </row>
    <row r="60" s="1" customFormat="1" ht="24" spans="1:12">
      <c r="A60" s="8">
        <v>58</v>
      </c>
      <c r="B60" s="8" t="s">
        <v>535</v>
      </c>
      <c r="C60" s="8" t="s">
        <v>575</v>
      </c>
      <c r="D60" s="9">
        <v>31365600</v>
      </c>
      <c r="E60" s="9">
        <v>31365600</v>
      </c>
      <c r="F60" s="9">
        <v>31070309.12</v>
      </c>
      <c r="G60" s="8" t="s">
        <v>576</v>
      </c>
      <c r="H60" s="10">
        <f t="shared" si="7"/>
        <v>0</v>
      </c>
      <c r="I60" s="8" t="s">
        <v>577</v>
      </c>
      <c r="J60" s="8" t="s">
        <v>472</v>
      </c>
      <c r="K60" s="12">
        <v>0</v>
      </c>
      <c r="L60" s="12" t="s">
        <v>539</v>
      </c>
    </row>
    <row r="61" s="1" customFormat="1" ht="25.5" spans="1:12">
      <c r="A61" s="8">
        <v>59</v>
      </c>
      <c r="B61" s="8" t="s">
        <v>535</v>
      </c>
      <c r="C61" s="8" t="s">
        <v>578</v>
      </c>
      <c r="D61" s="9">
        <v>0</v>
      </c>
      <c r="E61" s="9">
        <v>8350000</v>
      </c>
      <c r="F61" s="9">
        <v>8350000</v>
      </c>
      <c r="G61" s="8" t="s">
        <v>471</v>
      </c>
      <c r="H61" s="10"/>
      <c r="I61" s="8" t="s">
        <v>541</v>
      </c>
      <c r="J61" s="8" t="s">
        <v>472</v>
      </c>
      <c r="K61" s="12" t="s">
        <v>579</v>
      </c>
      <c r="L61" s="12"/>
    </row>
    <row r="62" s="1" customFormat="1" spans="1:12">
      <c r="A62" s="8">
        <v>60</v>
      </c>
      <c r="B62" s="8" t="s">
        <v>535</v>
      </c>
      <c r="C62" s="8" t="s">
        <v>580</v>
      </c>
      <c r="D62" s="9">
        <v>7590000</v>
      </c>
      <c r="E62" s="9">
        <v>7590000</v>
      </c>
      <c r="F62" s="9">
        <v>7590000</v>
      </c>
      <c r="G62" s="8" t="s">
        <v>471</v>
      </c>
      <c r="H62" s="10">
        <f t="shared" ref="H62:H64" si="8">(E62-D62)/D62</f>
        <v>0</v>
      </c>
      <c r="I62" s="8" t="s">
        <v>541</v>
      </c>
      <c r="J62" s="8" t="s">
        <v>472</v>
      </c>
      <c r="K62" s="12">
        <v>0</v>
      </c>
      <c r="L62" s="12"/>
    </row>
    <row r="63" s="1" customFormat="1" ht="24" spans="1:12">
      <c r="A63" s="8">
        <v>61</v>
      </c>
      <c r="B63" s="8" t="s">
        <v>535</v>
      </c>
      <c r="C63" s="8" t="s">
        <v>581</v>
      </c>
      <c r="D63" s="9">
        <v>22000000</v>
      </c>
      <c r="E63" s="9">
        <v>22000000</v>
      </c>
      <c r="F63" s="9">
        <v>17918219.78</v>
      </c>
      <c r="G63" s="8" t="s">
        <v>582</v>
      </c>
      <c r="H63" s="10">
        <f t="shared" si="8"/>
        <v>0</v>
      </c>
      <c r="I63" s="8" t="s">
        <v>583</v>
      </c>
      <c r="J63" s="8" t="s">
        <v>472</v>
      </c>
      <c r="K63" s="12">
        <v>0</v>
      </c>
      <c r="L63" s="12" t="s">
        <v>539</v>
      </c>
    </row>
    <row r="64" s="1" customFormat="1" ht="25.5" spans="1:12">
      <c r="A64" s="8">
        <v>62</v>
      </c>
      <c r="B64" s="8" t="s">
        <v>535</v>
      </c>
      <c r="C64" s="8" t="s">
        <v>584</v>
      </c>
      <c r="D64" s="9">
        <v>11250000</v>
      </c>
      <c r="E64" s="9">
        <v>15281000</v>
      </c>
      <c r="F64" s="9">
        <v>15281000</v>
      </c>
      <c r="G64" s="8" t="s">
        <v>471</v>
      </c>
      <c r="H64" s="10">
        <f t="shared" si="8"/>
        <v>0.358311111111111</v>
      </c>
      <c r="I64" s="8" t="s">
        <v>564</v>
      </c>
      <c r="J64" s="8" t="s">
        <v>472</v>
      </c>
      <c r="K64" s="12" t="s">
        <v>585</v>
      </c>
      <c r="L64" s="12"/>
    </row>
    <row r="65" s="1" customFormat="1" ht="25.5" spans="1:12">
      <c r="A65" s="8">
        <v>63</v>
      </c>
      <c r="B65" s="8" t="s">
        <v>535</v>
      </c>
      <c r="C65" s="8" t="s">
        <v>586</v>
      </c>
      <c r="D65" s="9">
        <v>0</v>
      </c>
      <c r="E65" s="9">
        <v>11000000</v>
      </c>
      <c r="F65" s="9">
        <v>5686625.45</v>
      </c>
      <c r="G65" s="8" t="s">
        <v>587</v>
      </c>
      <c r="H65" s="10"/>
      <c r="I65" s="8" t="s">
        <v>588</v>
      </c>
      <c r="J65" s="8" t="s">
        <v>526</v>
      </c>
      <c r="K65" s="12" t="s">
        <v>589</v>
      </c>
      <c r="L65" s="12" t="s">
        <v>571</v>
      </c>
    </row>
    <row r="66" s="1" customFormat="1" ht="25.5" spans="1:12">
      <c r="A66" s="8">
        <v>64</v>
      </c>
      <c r="B66" s="8" t="s">
        <v>535</v>
      </c>
      <c r="C66" s="8" t="s">
        <v>590</v>
      </c>
      <c r="D66" s="9">
        <v>6000000</v>
      </c>
      <c r="E66" s="9">
        <v>5995100</v>
      </c>
      <c r="F66" s="9">
        <v>5995100</v>
      </c>
      <c r="G66" s="8" t="s">
        <v>471</v>
      </c>
      <c r="H66" s="10">
        <f t="shared" ref="H66:H74" si="9">(E66-D66)/D66</f>
        <v>-0.000816666666666667</v>
      </c>
      <c r="I66" s="8" t="s">
        <v>591</v>
      </c>
      <c r="J66" s="8" t="s">
        <v>472</v>
      </c>
      <c r="K66" s="12">
        <v>0</v>
      </c>
      <c r="L66" s="12" t="s">
        <v>592</v>
      </c>
    </row>
    <row r="67" s="1" customFormat="1" spans="1:12">
      <c r="A67" s="8">
        <v>65</v>
      </c>
      <c r="B67" s="8" t="s">
        <v>535</v>
      </c>
      <c r="C67" s="8" t="s">
        <v>593</v>
      </c>
      <c r="D67" s="9">
        <v>7700000</v>
      </c>
      <c r="E67" s="9">
        <v>7700000</v>
      </c>
      <c r="F67" s="9">
        <v>7700000</v>
      </c>
      <c r="G67" s="8" t="s">
        <v>471</v>
      </c>
      <c r="H67" s="10">
        <f t="shared" si="9"/>
        <v>0</v>
      </c>
      <c r="I67" s="8" t="s">
        <v>471</v>
      </c>
      <c r="J67" s="8" t="s">
        <v>472</v>
      </c>
      <c r="K67" s="12">
        <v>0</v>
      </c>
      <c r="L67" s="12"/>
    </row>
    <row r="68" s="1" customFormat="1" ht="25.5" spans="1:12">
      <c r="A68" s="8">
        <v>66</v>
      </c>
      <c r="B68" s="8" t="s">
        <v>535</v>
      </c>
      <c r="C68" s="8" t="s">
        <v>594</v>
      </c>
      <c r="D68" s="9">
        <v>0</v>
      </c>
      <c r="E68" s="9">
        <v>30000000</v>
      </c>
      <c r="F68" s="9">
        <v>24219251</v>
      </c>
      <c r="G68" s="8" t="s">
        <v>595</v>
      </c>
      <c r="H68" s="10"/>
      <c r="I68" s="8" t="s">
        <v>596</v>
      </c>
      <c r="J68" s="8" t="s">
        <v>526</v>
      </c>
      <c r="K68" s="12" t="s">
        <v>597</v>
      </c>
      <c r="L68" s="12" t="s">
        <v>571</v>
      </c>
    </row>
    <row r="69" s="1" customFormat="1" spans="1:12">
      <c r="A69" s="8">
        <v>67</v>
      </c>
      <c r="B69" s="8" t="s">
        <v>598</v>
      </c>
      <c r="C69" s="8" t="s">
        <v>599</v>
      </c>
      <c r="D69" s="9">
        <v>0</v>
      </c>
      <c r="E69" s="9">
        <v>1000000</v>
      </c>
      <c r="F69" s="9">
        <v>1000000</v>
      </c>
      <c r="G69" s="8" t="s">
        <v>471</v>
      </c>
      <c r="H69" s="10"/>
      <c r="I69" s="8" t="s">
        <v>471</v>
      </c>
      <c r="J69" s="8" t="s">
        <v>472</v>
      </c>
      <c r="K69" s="12"/>
      <c r="L69" s="12"/>
    </row>
    <row r="70" s="1" customFormat="1" ht="24" spans="1:12">
      <c r="A70" s="8">
        <v>68</v>
      </c>
      <c r="B70" s="8" t="s">
        <v>598</v>
      </c>
      <c r="C70" s="8" t="s">
        <v>600</v>
      </c>
      <c r="D70" s="9">
        <v>999800</v>
      </c>
      <c r="E70" s="9">
        <v>999800</v>
      </c>
      <c r="F70" s="9">
        <v>0</v>
      </c>
      <c r="G70" s="8" t="s">
        <v>601</v>
      </c>
      <c r="H70" s="10">
        <f t="shared" si="9"/>
        <v>0</v>
      </c>
      <c r="I70" s="8" t="s">
        <v>601</v>
      </c>
      <c r="J70" s="8" t="s">
        <v>529</v>
      </c>
      <c r="K70" s="12" t="s">
        <v>602</v>
      </c>
      <c r="L70" s="12"/>
    </row>
    <row r="71" s="1" customFormat="1" spans="1:12">
      <c r="A71" s="8">
        <v>69</v>
      </c>
      <c r="B71" s="8" t="s">
        <v>598</v>
      </c>
      <c r="C71" s="8" t="s">
        <v>603</v>
      </c>
      <c r="D71" s="9">
        <v>1300000</v>
      </c>
      <c r="E71" s="9">
        <v>1300000</v>
      </c>
      <c r="F71" s="9">
        <v>109699</v>
      </c>
      <c r="G71" s="8" t="s">
        <v>604</v>
      </c>
      <c r="H71" s="10">
        <f t="shared" si="9"/>
        <v>0</v>
      </c>
      <c r="I71" s="8" t="s">
        <v>605</v>
      </c>
      <c r="J71" s="8" t="s">
        <v>526</v>
      </c>
      <c r="K71" s="12"/>
      <c r="L71" s="12"/>
    </row>
    <row r="72" s="1" customFormat="1" spans="1:12">
      <c r="A72" s="8">
        <v>70</v>
      </c>
      <c r="B72" s="8" t="s">
        <v>598</v>
      </c>
      <c r="C72" s="8" t="s">
        <v>606</v>
      </c>
      <c r="D72" s="9">
        <v>1500000</v>
      </c>
      <c r="E72" s="9">
        <v>1500000</v>
      </c>
      <c r="F72" s="9">
        <v>748880.73</v>
      </c>
      <c r="G72" s="8" t="s">
        <v>607</v>
      </c>
      <c r="H72" s="10">
        <f t="shared" si="9"/>
        <v>0</v>
      </c>
      <c r="I72" s="8" t="s">
        <v>608</v>
      </c>
      <c r="J72" s="8" t="s">
        <v>472</v>
      </c>
      <c r="K72" s="12"/>
      <c r="L72" s="12"/>
    </row>
    <row r="73" s="1" customFormat="1" spans="1:12">
      <c r="A73" s="8">
        <v>71</v>
      </c>
      <c r="B73" s="8" t="s">
        <v>598</v>
      </c>
      <c r="C73" s="8" t="s">
        <v>609</v>
      </c>
      <c r="D73" s="9">
        <v>4500000</v>
      </c>
      <c r="E73" s="9">
        <v>4500000</v>
      </c>
      <c r="F73" s="9">
        <v>4500000</v>
      </c>
      <c r="G73" s="8" t="s">
        <v>471</v>
      </c>
      <c r="H73" s="10">
        <f t="shared" si="9"/>
        <v>0</v>
      </c>
      <c r="I73" s="8" t="s">
        <v>471</v>
      </c>
      <c r="J73" s="8" t="s">
        <v>472</v>
      </c>
      <c r="K73" s="12"/>
      <c r="L73" s="12"/>
    </row>
    <row r="74" s="1" customFormat="1" ht="24" spans="1:12">
      <c r="A74" s="8">
        <v>72</v>
      </c>
      <c r="B74" s="8" t="s">
        <v>598</v>
      </c>
      <c r="C74" s="8" t="s">
        <v>610</v>
      </c>
      <c r="D74" s="9">
        <v>1200000</v>
      </c>
      <c r="E74" s="9">
        <v>1200000</v>
      </c>
      <c r="F74" s="9">
        <v>0</v>
      </c>
      <c r="G74" s="8" t="s">
        <v>601</v>
      </c>
      <c r="H74" s="10">
        <f t="shared" si="9"/>
        <v>0</v>
      </c>
      <c r="I74" s="8" t="s">
        <v>601</v>
      </c>
      <c r="J74" s="8" t="s">
        <v>529</v>
      </c>
      <c r="K74" s="12" t="s">
        <v>602</v>
      </c>
      <c r="L74" s="12"/>
    </row>
    <row r="75" s="1" customFormat="1" spans="1:12">
      <c r="A75" s="8">
        <v>73</v>
      </c>
      <c r="B75" s="8" t="s">
        <v>598</v>
      </c>
      <c r="C75" s="8" t="s">
        <v>611</v>
      </c>
      <c r="D75" s="9">
        <v>0</v>
      </c>
      <c r="E75" s="9">
        <v>7500</v>
      </c>
      <c r="F75" s="9">
        <v>7500</v>
      </c>
      <c r="G75" s="8" t="s">
        <v>471</v>
      </c>
      <c r="H75" s="10"/>
      <c r="I75" s="8" t="s">
        <v>471</v>
      </c>
      <c r="J75" s="8" t="s">
        <v>472</v>
      </c>
      <c r="K75" s="12"/>
      <c r="L75" s="12"/>
    </row>
    <row r="76" s="1" customFormat="1" spans="1:12">
      <c r="A76" s="8">
        <v>74</v>
      </c>
      <c r="B76" s="8" t="s">
        <v>598</v>
      </c>
      <c r="C76" s="8" t="s">
        <v>612</v>
      </c>
      <c r="D76" s="9">
        <v>0</v>
      </c>
      <c r="E76" s="9">
        <v>83820</v>
      </c>
      <c r="F76" s="9">
        <v>83820</v>
      </c>
      <c r="G76" s="8" t="s">
        <v>471</v>
      </c>
      <c r="H76" s="10"/>
      <c r="I76" s="8" t="s">
        <v>471</v>
      </c>
      <c r="J76" s="8" t="s">
        <v>472</v>
      </c>
      <c r="K76" s="12"/>
      <c r="L76" s="12"/>
    </row>
    <row r="77" s="1" customFormat="1" ht="48" spans="1:12">
      <c r="A77" s="8">
        <v>75</v>
      </c>
      <c r="B77" s="8" t="s">
        <v>598</v>
      </c>
      <c r="C77" s="8" t="s">
        <v>613</v>
      </c>
      <c r="D77" s="9">
        <v>1000000</v>
      </c>
      <c r="E77" s="9">
        <v>1000000</v>
      </c>
      <c r="F77" s="9">
        <v>0</v>
      </c>
      <c r="G77" s="8" t="s">
        <v>601</v>
      </c>
      <c r="H77" s="10">
        <f t="shared" ref="H77:H80" si="10">(E77-D77)/D77</f>
        <v>0</v>
      </c>
      <c r="I77" s="8" t="s">
        <v>601</v>
      </c>
      <c r="J77" s="8" t="s">
        <v>529</v>
      </c>
      <c r="K77" s="12" t="s">
        <v>614</v>
      </c>
      <c r="L77" s="12"/>
    </row>
    <row r="78" s="1" customFormat="1" spans="1:12">
      <c r="A78" s="8">
        <v>76</v>
      </c>
      <c r="B78" s="8" t="s">
        <v>598</v>
      </c>
      <c r="C78" s="8" t="s">
        <v>615</v>
      </c>
      <c r="D78" s="9">
        <v>1830000</v>
      </c>
      <c r="E78" s="9">
        <v>1642100</v>
      </c>
      <c r="F78" s="9">
        <v>1642100</v>
      </c>
      <c r="G78" s="8" t="s">
        <v>471</v>
      </c>
      <c r="H78" s="10">
        <f t="shared" si="10"/>
        <v>-0.102677595628415</v>
      </c>
      <c r="I78" s="8" t="s">
        <v>616</v>
      </c>
      <c r="J78" s="8" t="s">
        <v>472</v>
      </c>
      <c r="K78" s="12"/>
      <c r="L78" s="12"/>
    </row>
    <row r="79" s="1" customFormat="1" spans="1:12">
      <c r="A79" s="8">
        <v>77</v>
      </c>
      <c r="B79" s="8" t="s">
        <v>598</v>
      </c>
      <c r="C79" s="8" t="s">
        <v>617</v>
      </c>
      <c r="D79" s="9">
        <v>500000</v>
      </c>
      <c r="E79" s="9">
        <v>500000</v>
      </c>
      <c r="F79" s="9">
        <v>500000</v>
      </c>
      <c r="G79" s="8" t="s">
        <v>471</v>
      </c>
      <c r="H79" s="10">
        <f t="shared" si="10"/>
        <v>0</v>
      </c>
      <c r="I79" s="8" t="s">
        <v>471</v>
      </c>
      <c r="J79" s="8" t="s">
        <v>472</v>
      </c>
      <c r="K79" s="12"/>
      <c r="L79" s="12"/>
    </row>
    <row r="80" s="1" customFormat="1" spans="1:12">
      <c r="A80" s="8">
        <v>78</v>
      </c>
      <c r="B80" s="8" t="s">
        <v>598</v>
      </c>
      <c r="C80" s="8" t="s">
        <v>618</v>
      </c>
      <c r="D80" s="9">
        <v>1130000</v>
      </c>
      <c r="E80" s="9">
        <v>1130000</v>
      </c>
      <c r="F80" s="9">
        <v>833950</v>
      </c>
      <c r="G80" s="8" t="s">
        <v>619</v>
      </c>
      <c r="H80" s="10">
        <f t="shared" si="10"/>
        <v>0</v>
      </c>
      <c r="I80" s="8" t="s">
        <v>620</v>
      </c>
      <c r="J80" s="8" t="s">
        <v>472</v>
      </c>
      <c r="K80" s="12"/>
      <c r="L80" s="12"/>
    </row>
    <row r="81" s="1" customFormat="1" spans="1:12">
      <c r="A81" s="8">
        <v>79</v>
      </c>
      <c r="B81" s="8" t="s">
        <v>598</v>
      </c>
      <c r="C81" s="8" t="s">
        <v>621</v>
      </c>
      <c r="D81" s="9">
        <v>0</v>
      </c>
      <c r="E81" s="9">
        <v>40000</v>
      </c>
      <c r="F81" s="9">
        <v>40000</v>
      </c>
      <c r="G81" s="8" t="s">
        <v>471</v>
      </c>
      <c r="H81" s="10"/>
      <c r="I81" s="8" t="s">
        <v>471</v>
      </c>
      <c r="J81" s="8" t="s">
        <v>472</v>
      </c>
      <c r="K81" s="12"/>
      <c r="L81" s="12"/>
    </row>
    <row r="82" s="1" customFormat="1" ht="24" spans="1:12">
      <c r="A82" s="8">
        <v>80</v>
      </c>
      <c r="B82" s="8" t="s">
        <v>598</v>
      </c>
      <c r="C82" s="8" t="s">
        <v>622</v>
      </c>
      <c r="D82" s="9">
        <v>700000</v>
      </c>
      <c r="E82" s="9">
        <v>700000</v>
      </c>
      <c r="F82" s="9">
        <v>0</v>
      </c>
      <c r="G82" s="8" t="s">
        <v>601</v>
      </c>
      <c r="H82" s="10">
        <f t="shared" ref="H82:H91" si="11">(E82-D82)/D82</f>
        <v>0</v>
      </c>
      <c r="I82" s="8" t="s">
        <v>601</v>
      </c>
      <c r="J82" s="8" t="s">
        <v>529</v>
      </c>
      <c r="K82" s="12" t="s">
        <v>602</v>
      </c>
      <c r="L82" s="12"/>
    </row>
    <row r="83" s="1" customFormat="1" spans="1:12">
      <c r="A83" s="8">
        <v>81</v>
      </c>
      <c r="B83" s="8" t="s">
        <v>598</v>
      </c>
      <c r="C83" s="8" t="s">
        <v>623</v>
      </c>
      <c r="D83" s="9">
        <v>0</v>
      </c>
      <c r="E83" s="9">
        <v>30000</v>
      </c>
      <c r="F83" s="9">
        <v>30000</v>
      </c>
      <c r="G83" s="8" t="s">
        <v>471</v>
      </c>
      <c r="H83" s="10"/>
      <c r="I83" s="8" t="s">
        <v>471</v>
      </c>
      <c r="J83" s="8" t="s">
        <v>472</v>
      </c>
      <c r="K83" s="12"/>
      <c r="L83" s="12"/>
    </row>
    <row r="84" s="1" customFormat="1" spans="1:12">
      <c r="A84" s="8">
        <v>82</v>
      </c>
      <c r="B84" s="8" t="s">
        <v>598</v>
      </c>
      <c r="C84" s="8" t="s">
        <v>624</v>
      </c>
      <c r="D84" s="9">
        <v>0</v>
      </c>
      <c r="E84" s="9">
        <v>200000</v>
      </c>
      <c r="F84" s="9">
        <v>200000</v>
      </c>
      <c r="G84" s="8" t="s">
        <v>471</v>
      </c>
      <c r="H84" s="10"/>
      <c r="I84" s="8" t="s">
        <v>471</v>
      </c>
      <c r="J84" s="8" t="s">
        <v>472</v>
      </c>
      <c r="K84" s="12"/>
      <c r="L84" s="12"/>
    </row>
    <row r="85" s="1" customFormat="1" spans="1:12">
      <c r="A85" s="8">
        <v>83</v>
      </c>
      <c r="B85" s="8" t="s">
        <v>598</v>
      </c>
      <c r="C85" s="8" t="s">
        <v>625</v>
      </c>
      <c r="D85" s="9">
        <v>200000</v>
      </c>
      <c r="E85" s="9">
        <v>200000</v>
      </c>
      <c r="F85" s="9">
        <v>199700</v>
      </c>
      <c r="G85" s="8" t="s">
        <v>626</v>
      </c>
      <c r="H85" s="10">
        <f t="shared" si="11"/>
        <v>0</v>
      </c>
      <c r="I85" s="8" t="s">
        <v>627</v>
      </c>
      <c r="J85" s="8" t="s">
        <v>472</v>
      </c>
      <c r="K85" s="12"/>
      <c r="L85" s="12"/>
    </row>
    <row r="86" s="1" customFormat="1" spans="1:12">
      <c r="A86" s="8">
        <v>84</v>
      </c>
      <c r="B86" s="8" t="s">
        <v>598</v>
      </c>
      <c r="C86" s="8" t="s">
        <v>628</v>
      </c>
      <c r="D86" s="9">
        <v>0</v>
      </c>
      <c r="E86" s="9">
        <v>78500</v>
      </c>
      <c r="F86" s="9">
        <v>78500</v>
      </c>
      <c r="G86" s="8" t="s">
        <v>471</v>
      </c>
      <c r="H86" s="10"/>
      <c r="I86" s="8" t="s">
        <v>471</v>
      </c>
      <c r="J86" s="8" t="s">
        <v>472</v>
      </c>
      <c r="K86" s="12"/>
      <c r="L86" s="12"/>
    </row>
    <row r="87" s="1" customFormat="1" spans="1:12">
      <c r="A87" s="8">
        <v>85</v>
      </c>
      <c r="B87" s="8" t="s">
        <v>598</v>
      </c>
      <c r="C87" s="8" t="s">
        <v>629</v>
      </c>
      <c r="D87" s="9">
        <v>100000</v>
      </c>
      <c r="E87" s="9">
        <v>100000</v>
      </c>
      <c r="F87" s="9">
        <v>100000</v>
      </c>
      <c r="G87" s="8" t="s">
        <v>471</v>
      </c>
      <c r="H87" s="10">
        <f t="shared" si="11"/>
        <v>0</v>
      </c>
      <c r="I87" s="8" t="s">
        <v>471</v>
      </c>
      <c r="J87" s="8" t="s">
        <v>472</v>
      </c>
      <c r="K87" s="12"/>
      <c r="L87" s="12"/>
    </row>
    <row r="88" s="1" customFormat="1" spans="1:12">
      <c r="A88" s="8">
        <v>86</v>
      </c>
      <c r="B88" s="8" t="s">
        <v>598</v>
      </c>
      <c r="C88" s="8" t="s">
        <v>630</v>
      </c>
      <c r="D88" s="9">
        <v>10000</v>
      </c>
      <c r="E88" s="9">
        <v>10000</v>
      </c>
      <c r="F88" s="9">
        <v>10000</v>
      </c>
      <c r="G88" s="8" t="s">
        <v>471</v>
      </c>
      <c r="H88" s="10">
        <f t="shared" si="11"/>
        <v>0</v>
      </c>
      <c r="I88" s="8" t="s">
        <v>471</v>
      </c>
      <c r="J88" s="8" t="s">
        <v>472</v>
      </c>
      <c r="K88" s="12"/>
      <c r="L88" s="12"/>
    </row>
    <row r="89" s="1" customFormat="1" spans="1:12">
      <c r="A89" s="8">
        <v>87</v>
      </c>
      <c r="B89" s="8" t="s">
        <v>598</v>
      </c>
      <c r="C89" s="8" t="s">
        <v>631</v>
      </c>
      <c r="D89" s="9">
        <v>3300000</v>
      </c>
      <c r="E89" s="9">
        <v>3300000</v>
      </c>
      <c r="F89" s="9">
        <v>2042464.08</v>
      </c>
      <c r="G89" s="8" t="s">
        <v>601</v>
      </c>
      <c r="H89" s="10">
        <f t="shared" si="11"/>
        <v>0</v>
      </c>
      <c r="I89" s="8" t="s">
        <v>632</v>
      </c>
      <c r="J89" s="8" t="s">
        <v>472</v>
      </c>
      <c r="K89" s="12"/>
      <c r="L89" s="12"/>
    </row>
    <row r="90" s="1" customFormat="1" spans="1:12">
      <c r="A90" s="8">
        <v>88</v>
      </c>
      <c r="B90" s="8" t="s">
        <v>598</v>
      </c>
      <c r="C90" s="8" t="s">
        <v>633</v>
      </c>
      <c r="D90" s="9">
        <v>270000</v>
      </c>
      <c r="E90" s="9">
        <v>270000</v>
      </c>
      <c r="F90" s="9">
        <v>270000</v>
      </c>
      <c r="G90" s="8" t="s">
        <v>471</v>
      </c>
      <c r="H90" s="10">
        <f t="shared" si="11"/>
        <v>0</v>
      </c>
      <c r="I90" s="8" t="s">
        <v>471</v>
      </c>
      <c r="J90" s="8" t="s">
        <v>472</v>
      </c>
      <c r="K90" s="12"/>
      <c r="L90" s="12"/>
    </row>
    <row r="91" s="1" customFormat="1" spans="1:12">
      <c r="A91" s="8">
        <v>89</v>
      </c>
      <c r="B91" s="8" t="s">
        <v>598</v>
      </c>
      <c r="C91" s="8" t="s">
        <v>634</v>
      </c>
      <c r="D91" s="9">
        <v>62000</v>
      </c>
      <c r="E91" s="9">
        <v>62000</v>
      </c>
      <c r="F91" s="9">
        <v>9624.76</v>
      </c>
      <c r="G91" s="8" t="s">
        <v>635</v>
      </c>
      <c r="H91" s="10">
        <f t="shared" si="11"/>
        <v>0</v>
      </c>
      <c r="I91" s="8" t="s">
        <v>636</v>
      </c>
      <c r="J91" s="8" t="s">
        <v>472</v>
      </c>
      <c r="K91" s="12"/>
      <c r="L91" s="12"/>
    </row>
    <row r="92" s="1" customFormat="1" ht="48" spans="1:12">
      <c r="A92" s="8">
        <v>90</v>
      </c>
      <c r="B92" s="8" t="s">
        <v>598</v>
      </c>
      <c r="C92" s="8" t="s">
        <v>637</v>
      </c>
      <c r="D92" s="9">
        <v>0</v>
      </c>
      <c r="E92" s="9">
        <v>264000</v>
      </c>
      <c r="F92" s="9">
        <v>0</v>
      </c>
      <c r="G92" s="8" t="s">
        <v>601</v>
      </c>
      <c r="H92" s="10"/>
      <c r="I92" s="8" t="s">
        <v>601</v>
      </c>
      <c r="J92" s="8" t="s">
        <v>529</v>
      </c>
      <c r="K92" s="12" t="s">
        <v>638</v>
      </c>
      <c r="L92" s="12"/>
    </row>
    <row r="93" s="1" customFormat="1" ht="24" spans="1:12">
      <c r="A93" s="8">
        <v>91</v>
      </c>
      <c r="B93" s="8" t="s">
        <v>598</v>
      </c>
      <c r="C93" s="8" t="s">
        <v>639</v>
      </c>
      <c r="D93" s="9">
        <v>500000</v>
      </c>
      <c r="E93" s="9">
        <v>500000</v>
      </c>
      <c r="F93" s="9">
        <v>0</v>
      </c>
      <c r="G93" s="8" t="s">
        <v>601</v>
      </c>
      <c r="H93" s="10">
        <f t="shared" ref="H93:H96" si="12">(E93-D93)/D93</f>
        <v>0</v>
      </c>
      <c r="I93" s="8" t="s">
        <v>601</v>
      </c>
      <c r="J93" s="8" t="s">
        <v>529</v>
      </c>
      <c r="K93" s="12" t="s">
        <v>602</v>
      </c>
      <c r="L93" s="12"/>
    </row>
    <row r="94" s="1" customFormat="1" spans="1:12">
      <c r="A94" s="8">
        <v>92</v>
      </c>
      <c r="B94" s="8" t="s">
        <v>598</v>
      </c>
      <c r="C94" s="8" t="s">
        <v>640</v>
      </c>
      <c r="D94" s="9">
        <v>490000</v>
      </c>
      <c r="E94" s="9">
        <v>490000</v>
      </c>
      <c r="F94" s="9">
        <v>490000</v>
      </c>
      <c r="G94" s="8" t="s">
        <v>471</v>
      </c>
      <c r="H94" s="10">
        <f t="shared" si="12"/>
        <v>0</v>
      </c>
      <c r="I94" s="8" t="s">
        <v>471</v>
      </c>
      <c r="J94" s="8" t="s">
        <v>472</v>
      </c>
      <c r="K94" s="12"/>
      <c r="L94" s="12"/>
    </row>
    <row r="95" s="1" customFormat="1" spans="1:12">
      <c r="A95" s="8">
        <v>93</v>
      </c>
      <c r="B95" s="8" t="s">
        <v>598</v>
      </c>
      <c r="C95" s="8" t="s">
        <v>641</v>
      </c>
      <c r="D95" s="9">
        <v>5000000</v>
      </c>
      <c r="E95" s="9">
        <v>5000000</v>
      </c>
      <c r="F95" s="9">
        <v>2374337.36</v>
      </c>
      <c r="G95" s="8" t="s">
        <v>642</v>
      </c>
      <c r="H95" s="10">
        <f t="shared" si="12"/>
        <v>0</v>
      </c>
      <c r="I95" s="8" t="s">
        <v>643</v>
      </c>
      <c r="J95" s="8" t="s">
        <v>526</v>
      </c>
      <c r="K95" s="12"/>
      <c r="L95" s="12"/>
    </row>
    <row r="96" s="1" customFormat="1" spans="1:12">
      <c r="A96" s="8">
        <v>94</v>
      </c>
      <c r="B96" s="8" t="s">
        <v>598</v>
      </c>
      <c r="C96" s="8" t="s">
        <v>644</v>
      </c>
      <c r="D96" s="9">
        <v>500000</v>
      </c>
      <c r="E96" s="9">
        <v>500000</v>
      </c>
      <c r="F96" s="9">
        <v>500000</v>
      </c>
      <c r="G96" s="8" t="s">
        <v>471</v>
      </c>
      <c r="H96" s="10">
        <f t="shared" si="12"/>
        <v>0</v>
      </c>
      <c r="I96" s="8" t="s">
        <v>471</v>
      </c>
      <c r="J96" s="8" t="s">
        <v>472</v>
      </c>
      <c r="K96" s="12"/>
      <c r="L96" s="12"/>
    </row>
    <row r="97" s="1" customFormat="1" spans="1:12">
      <c r="A97" s="8">
        <v>95</v>
      </c>
      <c r="B97" s="8" t="s">
        <v>598</v>
      </c>
      <c r="C97" s="8" t="s">
        <v>645</v>
      </c>
      <c r="D97" s="9">
        <v>0</v>
      </c>
      <c r="E97" s="9">
        <v>108130</v>
      </c>
      <c r="F97" s="9">
        <v>108130</v>
      </c>
      <c r="G97" s="8" t="s">
        <v>471</v>
      </c>
      <c r="H97" s="10"/>
      <c r="I97" s="8" t="s">
        <v>471</v>
      </c>
      <c r="J97" s="8" t="s">
        <v>472</v>
      </c>
      <c r="K97" s="12"/>
      <c r="L97" s="12"/>
    </row>
    <row r="98" s="1" customFormat="1" spans="1:12">
      <c r="A98" s="8">
        <v>96</v>
      </c>
      <c r="B98" s="8" t="s">
        <v>598</v>
      </c>
      <c r="C98" s="8" t="s">
        <v>646</v>
      </c>
      <c r="D98" s="9">
        <v>7310000</v>
      </c>
      <c r="E98" s="9">
        <v>6568400</v>
      </c>
      <c r="F98" s="9">
        <v>6568400</v>
      </c>
      <c r="G98" s="8" t="s">
        <v>471</v>
      </c>
      <c r="H98" s="10">
        <f t="shared" ref="H98:H103" si="13">(E98-D98)/D98</f>
        <v>-0.101450068399453</v>
      </c>
      <c r="I98" s="8" t="s">
        <v>471</v>
      </c>
      <c r="J98" s="8" t="s">
        <v>472</v>
      </c>
      <c r="K98" s="12"/>
      <c r="L98" s="12"/>
    </row>
    <row r="99" s="1" customFormat="1" spans="1:12">
      <c r="A99" s="8">
        <v>97</v>
      </c>
      <c r="B99" s="8" t="s">
        <v>647</v>
      </c>
      <c r="C99" s="8" t="s">
        <v>648</v>
      </c>
      <c r="D99" s="9">
        <v>250000</v>
      </c>
      <c r="E99" s="9">
        <v>250000</v>
      </c>
      <c r="F99" s="9">
        <v>222082.96</v>
      </c>
      <c r="G99" s="8" t="s">
        <v>649</v>
      </c>
      <c r="H99" s="10">
        <f t="shared" si="13"/>
        <v>0</v>
      </c>
      <c r="I99" s="8" t="s">
        <v>650</v>
      </c>
      <c r="J99" s="8" t="s">
        <v>472</v>
      </c>
      <c r="K99" s="12"/>
      <c r="L99" s="12"/>
    </row>
    <row r="100" s="1" customFormat="1" spans="1:12">
      <c r="A100" s="8">
        <v>98</v>
      </c>
      <c r="B100" s="8" t="s">
        <v>647</v>
      </c>
      <c r="C100" s="8" t="s">
        <v>651</v>
      </c>
      <c r="D100" s="9">
        <v>1539100</v>
      </c>
      <c r="E100" s="9">
        <v>1539100</v>
      </c>
      <c r="F100" s="9">
        <v>1531325.46</v>
      </c>
      <c r="G100" s="8" t="s">
        <v>652</v>
      </c>
      <c r="H100" s="10">
        <f t="shared" si="13"/>
        <v>0</v>
      </c>
      <c r="I100" s="8" t="s">
        <v>653</v>
      </c>
      <c r="J100" s="8" t="s">
        <v>472</v>
      </c>
      <c r="K100" s="12"/>
      <c r="L100" s="12"/>
    </row>
    <row r="101" s="1" customFormat="1" spans="1:12">
      <c r="A101" s="8">
        <v>99</v>
      </c>
      <c r="B101" s="8" t="s">
        <v>647</v>
      </c>
      <c r="C101" s="8" t="s">
        <v>654</v>
      </c>
      <c r="D101" s="9">
        <v>3080000</v>
      </c>
      <c r="E101" s="9">
        <v>2512400</v>
      </c>
      <c r="F101" s="9">
        <v>987335.4</v>
      </c>
      <c r="G101" s="8" t="s">
        <v>655</v>
      </c>
      <c r="H101" s="10">
        <f t="shared" si="13"/>
        <v>-0.184285714285714</v>
      </c>
      <c r="I101" s="8" t="s">
        <v>656</v>
      </c>
      <c r="J101" s="8" t="s">
        <v>472</v>
      </c>
      <c r="K101" s="12"/>
      <c r="L101" s="12"/>
    </row>
    <row r="102" s="1" customFormat="1" spans="1:12">
      <c r="A102" s="8">
        <v>100</v>
      </c>
      <c r="B102" s="8" t="s">
        <v>647</v>
      </c>
      <c r="C102" s="8" t="s">
        <v>657</v>
      </c>
      <c r="D102" s="9">
        <v>760000</v>
      </c>
      <c r="E102" s="9">
        <v>628100</v>
      </c>
      <c r="F102" s="9">
        <v>628100</v>
      </c>
      <c r="G102" s="8" t="s">
        <v>471</v>
      </c>
      <c r="H102" s="10">
        <f t="shared" si="13"/>
        <v>-0.173552631578947</v>
      </c>
      <c r="I102" s="8" t="s">
        <v>471</v>
      </c>
      <c r="J102" s="8" t="s">
        <v>472</v>
      </c>
      <c r="K102" s="12"/>
      <c r="L102" s="12"/>
    </row>
    <row r="103" s="1" customFormat="1" ht="36" spans="1:12">
      <c r="A103" s="8">
        <v>101</v>
      </c>
      <c r="B103" s="8" t="s">
        <v>647</v>
      </c>
      <c r="C103" s="8" t="s">
        <v>658</v>
      </c>
      <c r="D103" s="9">
        <v>800000</v>
      </c>
      <c r="E103" s="9">
        <v>800000</v>
      </c>
      <c r="F103" s="9">
        <v>0</v>
      </c>
      <c r="G103" s="8" t="s">
        <v>601</v>
      </c>
      <c r="H103" s="10">
        <f t="shared" si="13"/>
        <v>0</v>
      </c>
      <c r="I103" s="8" t="s">
        <v>601</v>
      </c>
      <c r="J103" s="8" t="s">
        <v>529</v>
      </c>
      <c r="K103" s="12" t="s">
        <v>659</v>
      </c>
      <c r="L103" s="12"/>
    </row>
    <row r="104" s="1" customFormat="1" ht="25.5" spans="1:12">
      <c r="A104" s="8">
        <v>102</v>
      </c>
      <c r="B104" s="8" t="s">
        <v>647</v>
      </c>
      <c r="C104" s="8" t="s">
        <v>660</v>
      </c>
      <c r="D104" s="9">
        <v>0</v>
      </c>
      <c r="E104" s="9">
        <v>57771.95</v>
      </c>
      <c r="F104" s="9">
        <v>57771.95</v>
      </c>
      <c r="G104" s="8" t="s">
        <v>471</v>
      </c>
      <c r="H104" s="10"/>
      <c r="I104" s="8" t="s">
        <v>471</v>
      </c>
      <c r="J104" s="8" t="s">
        <v>472</v>
      </c>
      <c r="K104" s="12" t="s">
        <v>661</v>
      </c>
      <c r="L104" s="12"/>
    </row>
    <row r="105" s="1" customFormat="1" spans="1:12">
      <c r="A105" s="8">
        <v>103</v>
      </c>
      <c r="B105" s="8" t="s">
        <v>647</v>
      </c>
      <c r="C105" s="8" t="s">
        <v>662</v>
      </c>
      <c r="D105" s="9">
        <v>100000</v>
      </c>
      <c r="E105" s="9">
        <v>100000</v>
      </c>
      <c r="F105" s="9">
        <v>26397.7</v>
      </c>
      <c r="G105" s="8" t="s">
        <v>663</v>
      </c>
      <c r="H105" s="10">
        <f t="shared" ref="H105:H109" si="14">(E105-D105)/D105</f>
        <v>0</v>
      </c>
      <c r="I105" s="8" t="s">
        <v>664</v>
      </c>
      <c r="J105" s="8" t="s">
        <v>526</v>
      </c>
      <c r="K105" s="12"/>
      <c r="L105" s="12"/>
    </row>
    <row r="106" s="1" customFormat="1" spans="1:12">
      <c r="A106" s="8">
        <v>104</v>
      </c>
      <c r="B106" s="8" t="s">
        <v>647</v>
      </c>
      <c r="C106" s="8" t="s">
        <v>665</v>
      </c>
      <c r="D106" s="9">
        <v>340000</v>
      </c>
      <c r="E106" s="9">
        <v>340000</v>
      </c>
      <c r="F106" s="9">
        <v>340000</v>
      </c>
      <c r="G106" s="8" t="s">
        <v>471</v>
      </c>
      <c r="H106" s="10">
        <f t="shared" si="14"/>
        <v>0</v>
      </c>
      <c r="I106" s="8" t="s">
        <v>471</v>
      </c>
      <c r="J106" s="8" t="s">
        <v>472</v>
      </c>
      <c r="K106" s="12"/>
      <c r="L106" s="12"/>
    </row>
    <row r="107" s="1" customFormat="1" ht="25.5" spans="1:12">
      <c r="A107" s="8">
        <v>105</v>
      </c>
      <c r="B107" s="8" t="s">
        <v>647</v>
      </c>
      <c r="C107" s="8" t="s">
        <v>666</v>
      </c>
      <c r="D107" s="9">
        <v>0</v>
      </c>
      <c r="E107" s="9">
        <v>42000</v>
      </c>
      <c r="F107" s="9">
        <v>42000</v>
      </c>
      <c r="G107" s="8" t="s">
        <v>471</v>
      </c>
      <c r="H107" s="10"/>
      <c r="I107" s="8" t="s">
        <v>471</v>
      </c>
      <c r="J107" s="8" t="s">
        <v>472</v>
      </c>
      <c r="K107" s="12" t="s">
        <v>667</v>
      </c>
      <c r="L107" s="12"/>
    </row>
    <row r="108" s="1" customFormat="1" spans="1:12">
      <c r="A108" s="8">
        <v>106</v>
      </c>
      <c r="B108" s="8" t="s">
        <v>647</v>
      </c>
      <c r="C108" s="8" t="s">
        <v>668</v>
      </c>
      <c r="D108" s="9">
        <v>160000</v>
      </c>
      <c r="E108" s="9">
        <v>160000</v>
      </c>
      <c r="F108" s="9">
        <v>160000</v>
      </c>
      <c r="G108" s="8" t="s">
        <v>471</v>
      </c>
      <c r="H108" s="10">
        <f t="shared" si="14"/>
        <v>0</v>
      </c>
      <c r="I108" s="8" t="s">
        <v>471</v>
      </c>
      <c r="J108" s="8" t="s">
        <v>472</v>
      </c>
      <c r="K108" s="12"/>
      <c r="L108" s="12"/>
    </row>
    <row r="109" s="1" customFormat="1" spans="1:12">
      <c r="A109" s="8">
        <v>107</v>
      </c>
      <c r="B109" s="8" t="s">
        <v>647</v>
      </c>
      <c r="C109" s="8" t="s">
        <v>669</v>
      </c>
      <c r="D109" s="9">
        <v>20000</v>
      </c>
      <c r="E109" s="9">
        <v>18500</v>
      </c>
      <c r="F109" s="9">
        <v>18500</v>
      </c>
      <c r="G109" s="8" t="s">
        <v>471</v>
      </c>
      <c r="H109" s="10">
        <f t="shared" si="14"/>
        <v>-0.075</v>
      </c>
      <c r="I109" s="8" t="s">
        <v>670</v>
      </c>
      <c r="J109" s="8" t="s">
        <v>472</v>
      </c>
      <c r="K109" s="12"/>
      <c r="L109" s="12"/>
    </row>
    <row r="110" s="1" customFormat="1" ht="25.5" spans="1:12">
      <c r="A110" s="8">
        <v>108</v>
      </c>
      <c r="B110" s="8" t="s">
        <v>647</v>
      </c>
      <c r="C110" s="8" t="s">
        <v>671</v>
      </c>
      <c r="D110" s="9">
        <v>0</v>
      </c>
      <c r="E110" s="9">
        <v>1200000</v>
      </c>
      <c r="F110" s="9">
        <v>1200000</v>
      </c>
      <c r="G110" s="8" t="s">
        <v>471</v>
      </c>
      <c r="H110" s="10"/>
      <c r="I110" s="8" t="s">
        <v>471</v>
      </c>
      <c r="J110" s="8" t="s">
        <v>472</v>
      </c>
      <c r="K110" s="12" t="s">
        <v>672</v>
      </c>
      <c r="L110" s="12"/>
    </row>
    <row r="111" s="1" customFormat="1" ht="25.5" spans="1:12">
      <c r="A111" s="8">
        <v>109</v>
      </c>
      <c r="B111" s="8" t="s">
        <v>647</v>
      </c>
      <c r="C111" s="8" t="s">
        <v>673</v>
      </c>
      <c r="D111" s="9">
        <v>0</v>
      </c>
      <c r="E111" s="9">
        <v>48000</v>
      </c>
      <c r="F111" s="9">
        <v>48000</v>
      </c>
      <c r="G111" s="8" t="s">
        <v>471</v>
      </c>
      <c r="H111" s="10"/>
      <c r="I111" s="8" t="s">
        <v>471</v>
      </c>
      <c r="J111" s="8" t="s">
        <v>472</v>
      </c>
      <c r="K111" s="12" t="s">
        <v>674</v>
      </c>
      <c r="L111" s="12"/>
    </row>
    <row r="112" s="1" customFormat="1" ht="25.5" spans="1:12">
      <c r="A112" s="8">
        <v>110</v>
      </c>
      <c r="B112" s="8" t="s">
        <v>647</v>
      </c>
      <c r="C112" s="8" t="s">
        <v>675</v>
      </c>
      <c r="D112" s="9">
        <v>0</v>
      </c>
      <c r="E112" s="9">
        <v>35500</v>
      </c>
      <c r="F112" s="9">
        <v>35500</v>
      </c>
      <c r="G112" s="8" t="s">
        <v>471</v>
      </c>
      <c r="H112" s="10"/>
      <c r="I112" s="8" t="s">
        <v>471</v>
      </c>
      <c r="J112" s="8" t="s">
        <v>472</v>
      </c>
      <c r="K112" s="12" t="s">
        <v>676</v>
      </c>
      <c r="L112" s="12"/>
    </row>
    <row r="113" s="1" customFormat="1" spans="1:12">
      <c r="A113" s="8">
        <v>111</v>
      </c>
      <c r="B113" s="8" t="s">
        <v>647</v>
      </c>
      <c r="C113" s="8" t="s">
        <v>677</v>
      </c>
      <c r="D113" s="9">
        <v>2980000</v>
      </c>
      <c r="E113" s="9">
        <v>2503200</v>
      </c>
      <c r="F113" s="9">
        <v>2503200</v>
      </c>
      <c r="G113" s="8" t="s">
        <v>471</v>
      </c>
      <c r="H113" s="10">
        <f t="shared" ref="H113:H117" si="15">(E113-D113)/D113</f>
        <v>-0.16</v>
      </c>
      <c r="I113" s="8" t="s">
        <v>471</v>
      </c>
      <c r="J113" s="8" t="s">
        <v>472</v>
      </c>
      <c r="K113" s="12"/>
      <c r="L113" s="12"/>
    </row>
    <row r="114" s="1" customFormat="1" spans="1:12">
      <c r="A114" s="8">
        <v>112</v>
      </c>
      <c r="B114" s="8" t="s">
        <v>647</v>
      </c>
      <c r="C114" s="8" t="s">
        <v>606</v>
      </c>
      <c r="D114" s="9">
        <v>7000000</v>
      </c>
      <c r="E114" s="9">
        <v>7000000</v>
      </c>
      <c r="F114" s="9">
        <v>1815524.69</v>
      </c>
      <c r="G114" s="8" t="s">
        <v>678</v>
      </c>
      <c r="H114" s="10">
        <f t="shared" si="15"/>
        <v>0</v>
      </c>
      <c r="I114" s="8" t="s">
        <v>679</v>
      </c>
      <c r="J114" s="8" t="s">
        <v>472</v>
      </c>
      <c r="K114" s="12"/>
      <c r="L114" s="12"/>
    </row>
    <row r="115" s="1" customFormat="1" spans="1:12">
      <c r="A115" s="8">
        <v>113</v>
      </c>
      <c r="B115" s="8" t="s">
        <v>647</v>
      </c>
      <c r="C115" s="8" t="s">
        <v>546</v>
      </c>
      <c r="D115" s="9">
        <v>7260000</v>
      </c>
      <c r="E115" s="9">
        <v>7260000</v>
      </c>
      <c r="F115" s="9">
        <v>7260000</v>
      </c>
      <c r="G115" s="8" t="s">
        <v>471</v>
      </c>
      <c r="H115" s="10">
        <f t="shared" si="15"/>
        <v>0</v>
      </c>
      <c r="I115" s="8" t="s">
        <v>471</v>
      </c>
      <c r="J115" s="8" t="s">
        <v>472</v>
      </c>
      <c r="K115" s="12"/>
      <c r="L115" s="12"/>
    </row>
    <row r="116" s="1" customFormat="1" spans="1:12">
      <c r="A116" s="8">
        <v>114</v>
      </c>
      <c r="B116" s="8" t="s">
        <v>647</v>
      </c>
      <c r="C116" s="8" t="s">
        <v>680</v>
      </c>
      <c r="D116" s="9">
        <v>12050000</v>
      </c>
      <c r="E116" s="9">
        <v>10132100</v>
      </c>
      <c r="F116" s="9">
        <v>10132100</v>
      </c>
      <c r="G116" s="8" t="s">
        <v>471</v>
      </c>
      <c r="H116" s="10">
        <f t="shared" si="15"/>
        <v>-0.159161825726141</v>
      </c>
      <c r="I116" s="8" t="s">
        <v>471</v>
      </c>
      <c r="J116" s="8" t="s">
        <v>472</v>
      </c>
      <c r="K116" s="12"/>
      <c r="L116" s="12"/>
    </row>
    <row r="117" s="1" customFormat="1" spans="1:12">
      <c r="A117" s="8">
        <v>115</v>
      </c>
      <c r="B117" s="8" t="s">
        <v>681</v>
      </c>
      <c r="C117" s="8" t="s">
        <v>682</v>
      </c>
      <c r="D117" s="9">
        <v>150000</v>
      </c>
      <c r="E117" s="9">
        <v>150000</v>
      </c>
      <c r="F117" s="9">
        <v>64972.42</v>
      </c>
      <c r="G117" s="8" t="s">
        <v>683</v>
      </c>
      <c r="H117" s="10">
        <f t="shared" si="15"/>
        <v>0</v>
      </c>
      <c r="I117" s="8" t="s">
        <v>684</v>
      </c>
      <c r="J117" s="8" t="s">
        <v>472</v>
      </c>
      <c r="K117" s="12"/>
      <c r="L117" s="12"/>
    </row>
    <row r="118" s="1" customFormat="1" ht="61.5" spans="1:12">
      <c r="A118" s="8">
        <v>116</v>
      </c>
      <c r="B118" s="8" t="s">
        <v>681</v>
      </c>
      <c r="C118" s="8" t="s">
        <v>685</v>
      </c>
      <c r="D118" s="9">
        <v>0</v>
      </c>
      <c r="E118" s="9">
        <v>3600000</v>
      </c>
      <c r="F118" s="9">
        <v>3470889.01</v>
      </c>
      <c r="G118" s="8" t="s">
        <v>686</v>
      </c>
      <c r="H118" s="10"/>
      <c r="I118" s="8" t="s">
        <v>687</v>
      </c>
      <c r="J118" s="8" t="s">
        <v>472</v>
      </c>
      <c r="K118" s="12" t="s">
        <v>688</v>
      </c>
      <c r="L118" s="12"/>
    </row>
    <row r="119" s="1" customFormat="1" spans="1:12">
      <c r="A119" s="8">
        <v>117</v>
      </c>
      <c r="B119" s="8" t="s">
        <v>681</v>
      </c>
      <c r="C119" s="8" t="s">
        <v>689</v>
      </c>
      <c r="D119" s="9">
        <v>317000</v>
      </c>
      <c r="E119" s="9">
        <v>317000</v>
      </c>
      <c r="F119" s="9">
        <v>113607.62</v>
      </c>
      <c r="G119" s="8" t="s">
        <v>690</v>
      </c>
      <c r="H119" s="10">
        <f t="shared" ref="H119:H122" si="16">(E119-D119)/D119</f>
        <v>0</v>
      </c>
      <c r="I119" s="8" t="s">
        <v>691</v>
      </c>
      <c r="J119" s="8" t="s">
        <v>472</v>
      </c>
      <c r="K119" s="12"/>
      <c r="L119" s="12"/>
    </row>
    <row r="120" s="1" customFormat="1" ht="61.5" spans="1:12">
      <c r="A120" s="8">
        <v>118</v>
      </c>
      <c r="B120" s="8" t="s">
        <v>681</v>
      </c>
      <c r="C120" s="8" t="s">
        <v>692</v>
      </c>
      <c r="D120" s="9">
        <v>20000</v>
      </c>
      <c r="E120" s="9">
        <v>8500</v>
      </c>
      <c r="F120" s="9">
        <v>8500</v>
      </c>
      <c r="G120" s="8" t="s">
        <v>471</v>
      </c>
      <c r="H120" s="10">
        <f t="shared" si="16"/>
        <v>-0.575</v>
      </c>
      <c r="I120" s="8" t="s">
        <v>693</v>
      </c>
      <c r="J120" s="8" t="s">
        <v>526</v>
      </c>
      <c r="K120" s="12" t="s">
        <v>694</v>
      </c>
      <c r="L120" s="12"/>
    </row>
    <row r="121" s="1" customFormat="1" spans="1:12">
      <c r="A121" s="8">
        <v>119</v>
      </c>
      <c r="B121" s="8" t="s">
        <v>681</v>
      </c>
      <c r="C121" s="8" t="s">
        <v>695</v>
      </c>
      <c r="D121" s="9">
        <v>300000</v>
      </c>
      <c r="E121" s="9">
        <v>300000</v>
      </c>
      <c r="F121" s="9">
        <v>300000</v>
      </c>
      <c r="G121" s="8" t="s">
        <v>471</v>
      </c>
      <c r="H121" s="10">
        <f t="shared" si="16"/>
        <v>0</v>
      </c>
      <c r="I121" s="8" t="s">
        <v>696</v>
      </c>
      <c r="J121" s="8" t="s">
        <v>472</v>
      </c>
      <c r="K121" s="12"/>
      <c r="L121" s="12"/>
    </row>
    <row r="122" s="1" customFormat="1" spans="1:12">
      <c r="A122" s="8">
        <v>120</v>
      </c>
      <c r="B122" s="8" t="s">
        <v>681</v>
      </c>
      <c r="C122" s="8" t="s">
        <v>697</v>
      </c>
      <c r="D122" s="9">
        <v>300000</v>
      </c>
      <c r="E122" s="9">
        <v>300000</v>
      </c>
      <c r="F122" s="9">
        <v>300000</v>
      </c>
      <c r="G122" s="8" t="s">
        <v>471</v>
      </c>
      <c r="H122" s="10">
        <f t="shared" si="16"/>
        <v>0</v>
      </c>
      <c r="I122" s="8" t="s">
        <v>471</v>
      </c>
      <c r="J122" s="8" t="s">
        <v>472</v>
      </c>
      <c r="K122" s="12"/>
      <c r="L122" s="12"/>
    </row>
    <row r="123" s="1" customFormat="1" ht="61.5" spans="1:12">
      <c r="A123" s="8">
        <v>121</v>
      </c>
      <c r="B123" s="8" t="s">
        <v>681</v>
      </c>
      <c r="C123" s="8" t="s">
        <v>698</v>
      </c>
      <c r="D123" s="9">
        <v>0</v>
      </c>
      <c r="E123" s="9">
        <v>200000</v>
      </c>
      <c r="F123" s="9">
        <v>200000</v>
      </c>
      <c r="G123" s="8" t="s">
        <v>471</v>
      </c>
      <c r="H123" s="10"/>
      <c r="I123" s="8" t="s">
        <v>471</v>
      </c>
      <c r="J123" s="8" t="s">
        <v>472</v>
      </c>
      <c r="K123" s="12" t="s">
        <v>699</v>
      </c>
      <c r="L123" s="12"/>
    </row>
    <row r="124" s="1" customFormat="1" spans="1:12">
      <c r="A124" s="8">
        <v>122</v>
      </c>
      <c r="B124" s="8" t="s">
        <v>681</v>
      </c>
      <c r="C124" s="8" t="s">
        <v>700</v>
      </c>
      <c r="D124" s="9">
        <v>100000</v>
      </c>
      <c r="E124" s="9">
        <v>100000</v>
      </c>
      <c r="F124" s="9">
        <v>100000</v>
      </c>
      <c r="G124" s="8" t="s">
        <v>471</v>
      </c>
      <c r="H124" s="10">
        <f t="shared" ref="H124:H127" si="17">(E124-D124)/D124</f>
        <v>0</v>
      </c>
      <c r="I124" s="8" t="s">
        <v>471</v>
      </c>
      <c r="J124" s="8" t="s">
        <v>472</v>
      </c>
      <c r="K124" s="12"/>
      <c r="L124" s="12"/>
    </row>
    <row r="125" s="1" customFormat="1" spans="1:12">
      <c r="A125" s="8">
        <v>123</v>
      </c>
      <c r="B125" s="8" t="s">
        <v>681</v>
      </c>
      <c r="C125" s="8" t="s">
        <v>701</v>
      </c>
      <c r="D125" s="9">
        <v>2500000</v>
      </c>
      <c r="E125" s="9">
        <v>2500000</v>
      </c>
      <c r="F125" s="9">
        <v>1200366.84</v>
      </c>
      <c r="G125" s="8" t="s">
        <v>702</v>
      </c>
      <c r="H125" s="10">
        <f t="shared" si="17"/>
        <v>0</v>
      </c>
      <c r="I125" s="8" t="s">
        <v>703</v>
      </c>
      <c r="J125" s="8" t="s">
        <v>472</v>
      </c>
      <c r="K125" s="12"/>
      <c r="L125" s="12"/>
    </row>
    <row r="126" s="1" customFormat="1" ht="37.5" spans="1:12">
      <c r="A126" s="8">
        <v>124</v>
      </c>
      <c r="B126" s="8" t="s">
        <v>681</v>
      </c>
      <c r="C126" s="8" t="s">
        <v>704</v>
      </c>
      <c r="D126" s="9">
        <v>1220000</v>
      </c>
      <c r="E126" s="9">
        <v>1680000</v>
      </c>
      <c r="F126" s="9">
        <v>1680000</v>
      </c>
      <c r="G126" s="8" t="s">
        <v>471</v>
      </c>
      <c r="H126" s="10">
        <f t="shared" si="17"/>
        <v>0.377049180327869</v>
      </c>
      <c r="I126" s="8" t="s">
        <v>705</v>
      </c>
      <c r="J126" s="8" t="s">
        <v>472</v>
      </c>
      <c r="K126" s="12" t="s">
        <v>706</v>
      </c>
      <c r="L126" s="12"/>
    </row>
    <row r="127" s="1" customFormat="1" ht="37.5" spans="1:12">
      <c r="A127" s="8">
        <v>125</v>
      </c>
      <c r="B127" s="8" t="s">
        <v>681</v>
      </c>
      <c r="C127" s="8" t="s">
        <v>707</v>
      </c>
      <c r="D127" s="9">
        <v>4566800</v>
      </c>
      <c r="E127" s="9">
        <v>1759100</v>
      </c>
      <c r="F127" s="9">
        <v>1759100</v>
      </c>
      <c r="G127" s="8" t="s">
        <v>471</v>
      </c>
      <c r="H127" s="10">
        <f t="shared" si="17"/>
        <v>-0.61480686695279</v>
      </c>
      <c r="I127" s="8" t="s">
        <v>471</v>
      </c>
      <c r="J127" s="8" t="s">
        <v>472</v>
      </c>
      <c r="K127" s="12" t="s">
        <v>708</v>
      </c>
      <c r="L127" s="12"/>
    </row>
    <row r="128" s="1" customFormat="1" ht="50.25" spans="1:12">
      <c r="A128" s="8">
        <v>126</v>
      </c>
      <c r="B128" s="8" t="s">
        <v>681</v>
      </c>
      <c r="C128" s="8" t="s">
        <v>709</v>
      </c>
      <c r="D128" s="9">
        <v>0</v>
      </c>
      <c r="E128" s="9">
        <v>1000000</v>
      </c>
      <c r="F128" s="9">
        <v>1000000</v>
      </c>
      <c r="G128" s="8" t="s">
        <v>471</v>
      </c>
      <c r="H128" s="10"/>
      <c r="I128" s="8" t="s">
        <v>471</v>
      </c>
      <c r="J128" s="8" t="s">
        <v>472</v>
      </c>
      <c r="K128" s="12" t="s">
        <v>710</v>
      </c>
      <c r="L128" s="12"/>
    </row>
    <row r="129" s="1" customFormat="1" ht="49.5" spans="1:12">
      <c r="A129" s="8">
        <v>127</v>
      </c>
      <c r="B129" s="8" t="s">
        <v>681</v>
      </c>
      <c r="C129" s="8" t="s">
        <v>711</v>
      </c>
      <c r="D129" s="9">
        <v>0</v>
      </c>
      <c r="E129" s="9">
        <v>18000</v>
      </c>
      <c r="F129" s="9">
        <v>18000</v>
      </c>
      <c r="G129" s="8" t="s">
        <v>471</v>
      </c>
      <c r="H129" s="10"/>
      <c r="I129" s="8" t="s">
        <v>471</v>
      </c>
      <c r="J129" s="8" t="s">
        <v>472</v>
      </c>
      <c r="K129" s="12" t="s">
        <v>712</v>
      </c>
      <c r="L129" s="12"/>
    </row>
    <row r="130" s="1" customFormat="1" spans="1:12">
      <c r="A130" s="8">
        <v>128</v>
      </c>
      <c r="B130" s="8" t="s">
        <v>681</v>
      </c>
      <c r="C130" s="8" t="s">
        <v>713</v>
      </c>
      <c r="D130" s="9">
        <v>890000</v>
      </c>
      <c r="E130" s="9">
        <v>890000</v>
      </c>
      <c r="F130" s="9">
        <v>890000</v>
      </c>
      <c r="G130" s="8" t="s">
        <v>471</v>
      </c>
      <c r="H130" s="10">
        <f t="shared" ref="H130:H146" si="18">(E130-D130)/D130</f>
        <v>0</v>
      </c>
      <c r="I130" s="8" t="s">
        <v>471</v>
      </c>
      <c r="J130" s="8" t="s">
        <v>472</v>
      </c>
      <c r="K130" s="12"/>
      <c r="L130" s="12"/>
    </row>
    <row r="131" s="1" customFormat="1" ht="61.5" spans="1:12">
      <c r="A131" s="8">
        <v>129</v>
      </c>
      <c r="B131" s="8" t="s">
        <v>681</v>
      </c>
      <c r="C131" s="8" t="s">
        <v>714</v>
      </c>
      <c r="D131" s="9">
        <v>0</v>
      </c>
      <c r="E131" s="9">
        <v>300000</v>
      </c>
      <c r="F131" s="9">
        <v>284050</v>
      </c>
      <c r="G131" s="8" t="s">
        <v>715</v>
      </c>
      <c r="H131" s="10"/>
      <c r="I131" s="8" t="s">
        <v>716</v>
      </c>
      <c r="J131" s="8" t="s">
        <v>472</v>
      </c>
      <c r="K131" s="12" t="s">
        <v>717</v>
      </c>
      <c r="L131" s="12"/>
    </row>
    <row r="132" s="1" customFormat="1" spans="1:12">
      <c r="A132" s="8">
        <v>130</v>
      </c>
      <c r="B132" s="8" t="s">
        <v>681</v>
      </c>
      <c r="C132" s="8" t="s">
        <v>718</v>
      </c>
      <c r="D132" s="9">
        <v>70000</v>
      </c>
      <c r="E132" s="9">
        <v>78000</v>
      </c>
      <c r="F132" s="9">
        <v>78000</v>
      </c>
      <c r="G132" s="8" t="s">
        <v>471</v>
      </c>
      <c r="H132" s="10">
        <f t="shared" si="18"/>
        <v>0.114285714285714</v>
      </c>
      <c r="I132" s="8" t="s">
        <v>719</v>
      </c>
      <c r="J132" s="8" t="s">
        <v>472</v>
      </c>
      <c r="K132" s="12"/>
      <c r="L132" s="12"/>
    </row>
    <row r="133" s="1" customFormat="1" spans="1:12">
      <c r="A133" s="8">
        <v>131</v>
      </c>
      <c r="B133" s="8" t="s">
        <v>681</v>
      </c>
      <c r="C133" s="8" t="s">
        <v>720</v>
      </c>
      <c r="D133" s="9">
        <v>573200</v>
      </c>
      <c r="E133" s="9">
        <v>573200</v>
      </c>
      <c r="F133" s="9">
        <v>573200</v>
      </c>
      <c r="G133" s="8" t="s">
        <v>471</v>
      </c>
      <c r="H133" s="10">
        <f t="shared" si="18"/>
        <v>0</v>
      </c>
      <c r="I133" s="8" t="s">
        <v>471</v>
      </c>
      <c r="J133" s="8" t="s">
        <v>472</v>
      </c>
      <c r="K133" s="12"/>
      <c r="L133" s="12"/>
    </row>
    <row r="134" s="1" customFormat="1" spans="1:12">
      <c r="A134" s="8">
        <v>132</v>
      </c>
      <c r="B134" s="8" t="s">
        <v>681</v>
      </c>
      <c r="C134" s="8" t="s">
        <v>721</v>
      </c>
      <c r="D134" s="9">
        <v>800000</v>
      </c>
      <c r="E134" s="9">
        <v>800000</v>
      </c>
      <c r="F134" s="9">
        <v>800000</v>
      </c>
      <c r="G134" s="8" t="s">
        <v>471</v>
      </c>
      <c r="H134" s="10">
        <f t="shared" si="18"/>
        <v>0</v>
      </c>
      <c r="I134" s="8" t="s">
        <v>722</v>
      </c>
      <c r="J134" s="8" t="s">
        <v>472</v>
      </c>
      <c r="K134" s="12"/>
      <c r="L134" s="12"/>
    </row>
    <row r="135" s="1" customFormat="1" spans="1:12">
      <c r="A135" s="8">
        <v>133</v>
      </c>
      <c r="B135" s="8" t="s">
        <v>723</v>
      </c>
      <c r="C135" s="8" t="s">
        <v>724</v>
      </c>
      <c r="D135" s="9">
        <v>3378400</v>
      </c>
      <c r="E135" s="9">
        <v>3378400</v>
      </c>
      <c r="F135" s="9">
        <v>3378400</v>
      </c>
      <c r="G135" s="8" t="s">
        <v>471</v>
      </c>
      <c r="H135" s="10">
        <f t="shared" si="18"/>
        <v>0</v>
      </c>
      <c r="I135" s="8" t="s">
        <v>725</v>
      </c>
      <c r="J135" s="8" t="s">
        <v>472</v>
      </c>
      <c r="K135" s="12"/>
      <c r="L135" s="12"/>
    </row>
    <row r="136" s="1" customFormat="1" spans="1:12">
      <c r="A136" s="8">
        <v>134</v>
      </c>
      <c r="B136" s="8" t="s">
        <v>723</v>
      </c>
      <c r="C136" s="8" t="s">
        <v>726</v>
      </c>
      <c r="D136" s="9">
        <v>54000</v>
      </c>
      <c r="E136" s="9">
        <v>54000</v>
      </c>
      <c r="F136" s="9">
        <v>53780</v>
      </c>
      <c r="G136" s="8" t="s">
        <v>727</v>
      </c>
      <c r="H136" s="10">
        <f t="shared" si="18"/>
        <v>0</v>
      </c>
      <c r="I136" s="8" t="s">
        <v>728</v>
      </c>
      <c r="J136" s="8" t="s">
        <v>472</v>
      </c>
      <c r="K136" s="12"/>
      <c r="L136" s="12"/>
    </row>
    <row r="137" s="1" customFormat="1" ht="49.5" spans="1:12">
      <c r="A137" s="8">
        <v>135</v>
      </c>
      <c r="B137" s="8" t="s">
        <v>723</v>
      </c>
      <c r="C137" s="8" t="s">
        <v>729</v>
      </c>
      <c r="D137" s="9">
        <v>763200</v>
      </c>
      <c r="E137" s="9">
        <v>191100</v>
      </c>
      <c r="F137" s="9">
        <v>191100</v>
      </c>
      <c r="G137" s="8" t="s">
        <v>471</v>
      </c>
      <c r="H137" s="10">
        <f t="shared" si="18"/>
        <v>-0.749606918238994</v>
      </c>
      <c r="I137" s="8" t="s">
        <v>725</v>
      </c>
      <c r="J137" s="8" t="s">
        <v>472</v>
      </c>
      <c r="K137" s="12" t="s">
        <v>730</v>
      </c>
      <c r="L137" s="12"/>
    </row>
    <row r="138" s="1" customFormat="1" spans="1:12">
      <c r="A138" s="8">
        <v>136</v>
      </c>
      <c r="B138" s="8" t="s">
        <v>723</v>
      </c>
      <c r="C138" s="8" t="s">
        <v>634</v>
      </c>
      <c r="D138" s="9">
        <v>150000</v>
      </c>
      <c r="E138" s="9">
        <v>150000</v>
      </c>
      <c r="F138" s="9">
        <v>150000</v>
      </c>
      <c r="G138" s="8" t="s">
        <v>471</v>
      </c>
      <c r="H138" s="10">
        <f t="shared" si="18"/>
        <v>0</v>
      </c>
      <c r="I138" s="8" t="s">
        <v>471</v>
      </c>
      <c r="J138" s="8" t="s">
        <v>472</v>
      </c>
      <c r="K138" s="12"/>
      <c r="L138" s="12"/>
    </row>
    <row r="139" s="1" customFormat="1" ht="73.5" spans="1:12">
      <c r="A139" s="8">
        <v>137</v>
      </c>
      <c r="B139" s="8" t="s">
        <v>723</v>
      </c>
      <c r="C139" s="8" t="s">
        <v>731</v>
      </c>
      <c r="D139" s="9">
        <v>30000</v>
      </c>
      <c r="E139" s="9">
        <v>20000</v>
      </c>
      <c r="F139" s="9">
        <v>20000</v>
      </c>
      <c r="G139" s="8" t="s">
        <v>471</v>
      </c>
      <c r="H139" s="10">
        <f t="shared" si="18"/>
        <v>-0.333333333333333</v>
      </c>
      <c r="I139" s="8" t="s">
        <v>471</v>
      </c>
      <c r="J139" s="8" t="s">
        <v>472</v>
      </c>
      <c r="K139" s="12" t="s">
        <v>732</v>
      </c>
      <c r="L139" s="12"/>
    </row>
    <row r="140" s="1" customFormat="1" spans="1:12">
      <c r="A140" s="8">
        <v>138</v>
      </c>
      <c r="B140" s="8" t="s">
        <v>723</v>
      </c>
      <c r="C140" s="8" t="s">
        <v>733</v>
      </c>
      <c r="D140" s="9">
        <v>214000</v>
      </c>
      <c r="E140" s="9">
        <v>214000</v>
      </c>
      <c r="F140" s="9">
        <v>214000</v>
      </c>
      <c r="G140" s="8" t="s">
        <v>471</v>
      </c>
      <c r="H140" s="10">
        <f t="shared" si="18"/>
        <v>0</v>
      </c>
      <c r="I140" s="8" t="s">
        <v>471</v>
      </c>
      <c r="J140" s="8" t="s">
        <v>472</v>
      </c>
      <c r="K140" s="2"/>
      <c r="L140" s="12"/>
    </row>
    <row r="141" s="1" customFormat="1" spans="1:12">
      <c r="A141" s="8">
        <v>139</v>
      </c>
      <c r="B141" s="8" t="s">
        <v>723</v>
      </c>
      <c r="C141" s="8" t="s">
        <v>734</v>
      </c>
      <c r="D141" s="9">
        <v>1800000</v>
      </c>
      <c r="E141" s="9">
        <v>1800000</v>
      </c>
      <c r="F141" s="9">
        <v>1800000</v>
      </c>
      <c r="G141" s="8" t="s">
        <v>471</v>
      </c>
      <c r="H141" s="10">
        <f t="shared" si="18"/>
        <v>0</v>
      </c>
      <c r="I141" s="8" t="s">
        <v>620</v>
      </c>
      <c r="J141" s="8" t="s">
        <v>472</v>
      </c>
      <c r="K141" s="12"/>
      <c r="L141" s="12"/>
    </row>
    <row r="142" s="1" customFormat="1" spans="1:12">
      <c r="A142" s="8">
        <v>140</v>
      </c>
      <c r="B142" s="8" t="s">
        <v>723</v>
      </c>
      <c r="C142" s="8" t="s">
        <v>735</v>
      </c>
      <c r="D142" s="9">
        <v>920000</v>
      </c>
      <c r="E142" s="9">
        <v>920000</v>
      </c>
      <c r="F142" s="9">
        <v>920000</v>
      </c>
      <c r="G142" s="8" t="s">
        <v>471</v>
      </c>
      <c r="H142" s="10">
        <f t="shared" si="18"/>
        <v>0</v>
      </c>
      <c r="I142" s="8" t="s">
        <v>736</v>
      </c>
      <c r="J142" s="8" t="s">
        <v>472</v>
      </c>
      <c r="K142" s="12"/>
      <c r="L142" s="12"/>
    </row>
    <row r="143" s="1" customFormat="1" ht="62.25" spans="1:12">
      <c r="A143" s="8">
        <v>141</v>
      </c>
      <c r="B143" s="8" t="s">
        <v>723</v>
      </c>
      <c r="C143" s="8" t="s">
        <v>668</v>
      </c>
      <c r="D143" s="9">
        <v>180000</v>
      </c>
      <c r="E143" s="9">
        <v>290000</v>
      </c>
      <c r="F143" s="9">
        <v>290000</v>
      </c>
      <c r="G143" s="8" t="s">
        <v>471</v>
      </c>
      <c r="H143" s="10">
        <f t="shared" si="18"/>
        <v>0.611111111111111</v>
      </c>
      <c r="I143" s="8" t="s">
        <v>725</v>
      </c>
      <c r="J143" s="8" t="s">
        <v>472</v>
      </c>
      <c r="K143" s="12" t="s">
        <v>737</v>
      </c>
      <c r="L143" s="12"/>
    </row>
    <row r="144" s="1" customFormat="1" spans="1:12">
      <c r="A144" s="8">
        <v>142</v>
      </c>
      <c r="B144" s="8" t="s">
        <v>723</v>
      </c>
      <c r="C144" s="8" t="s">
        <v>738</v>
      </c>
      <c r="D144" s="9">
        <v>2640000</v>
      </c>
      <c r="E144" s="9">
        <v>2640000</v>
      </c>
      <c r="F144" s="9">
        <v>2640000</v>
      </c>
      <c r="G144" s="8" t="s">
        <v>471</v>
      </c>
      <c r="H144" s="10">
        <f t="shared" si="18"/>
        <v>0</v>
      </c>
      <c r="I144" s="8" t="s">
        <v>739</v>
      </c>
      <c r="J144" s="8" t="s">
        <v>472</v>
      </c>
      <c r="K144" s="12"/>
      <c r="L144" s="12"/>
    </row>
    <row r="145" s="1" customFormat="1" spans="1:12">
      <c r="A145" s="8">
        <v>143</v>
      </c>
      <c r="B145" s="8" t="s">
        <v>723</v>
      </c>
      <c r="C145" s="8" t="s">
        <v>740</v>
      </c>
      <c r="D145" s="9">
        <v>5000000</v>
      </c>
      <c r="E145" s="9">
        <v>5000000</v>
      </c>
      <c r="F145" s="9">
        <v>5000000</v>
      </c>
      <c r="G145" s="8" t="s">
        <v>471</v>
      </c>
      <c r="H145" s="10">
        <f t="shared" si="18"/>
        <v>0</v>
      </c>
      <c r="I145" s="8" t="s">
        <v>471</v>
      </c>
      <c r="J145" s="8" t="s">
        <v>472</v>
      </c>
      <c r="K145" s="12"/>
      <c r="L145" s="12"/>
    </row>
    <row r="146" s="1" customFormat="1" spans="1:12">
      <c r="A146" s="8">
        <v>144</v>
      </c>
      <c r="B146" s="8" t="s">
        <v>723</v>
      </c>
      <c r="C146" s="8" t="s">
        <v>741</v>
      </c>
      <c r="D146" s="9">
        <v>5000000</v>
      </c>
      <c r="E146" s="9">
        <v>5000000</v>
      </c>
      <c r="F146" s="9">
        <v>5000000</v>
      </c>
      <c r="G146" s="8" t="s">
        <v>471</v>
      </c>
      <c r="H146" s="10">
        <f t="shared" si="18"/>
        <v>0</v>
      </c>
      <c r="I146" s="8" t="s">
        <v>487</v>
      </c>
      <c r="J146" s="8" t="s">
        <v>472</v>
      </c>
      <c r="K146" s="12"/>
      <c r="L146" s="12"/>
    </row>
    <row r="147" s="1" customFormat="1" ht="49.5" spans="1:12">
      <c r="A147" s="8">
        <v>145</v>
      </c>
      <c r="B147" s="8" t="s">
        <v>723</v>
      </c>
      <c r="C147" s="8" t="s">
        <v>742</v>
      </c>
      <c r="D147" s="9">
        <v>0</v>
      </c>
      <c r="E147" s="9">
        <v>2000000</v>
      </c>
      <c r="F147" s="9">
        <v>2000000</v>
      </c>
      <c r="G147" s="8" t="s">
        <v>471</v>
      </c>
      <c r="H147" s="10"/>
      <c r="I147" s="8" t="s">
        <v>743</v>
      </c>
      <c r="J147" s="8" t="s">
        <v>472</v>
      </c>
      <c r="K147" s="12" t="s">
        <v>744</v>
      </c>
      <c r="L147" s="12"/>
    </row>
    <row r="148" s="1" customFormat="1" spans="1:12">
      <c r="A148" s="8">
        <v>146</v>
      </c>
      <c r="B148" s="8" t="s">
        <v>723</v>
      </c>
      <c r="C148" s="8" t="s">
        <v>745</v>
      </c>
      <c r="D148" s="9">
        <v>100000</v>
      </c>
      <c r="E148" s="9">
        <v>100000</v>
      </c>
      <c r="F148" s="9">
        <v>100000</v>
      </c>
      <c r="G148" s="8" t="s">
        <v>471</v>
      </c>
      <c r="H148" s="10">
        <f t="shared" ref="H148:H155" si="19">(E148-D148)/D148</f>
        <v>0</v>
      </c>
      <c r="I148" s="8" t="s">
        <v>471</v>
      </c>
      <c r="J148" s="8" t="s">
        <v>472</v>
      </c>
      <c r="K148" s="12"/>
      <c r="L148" s="12"/>
    </row>
    <row r="149" s="1" customFormat="1" spans="1:12">
      <c r="A149" s="8">
        <v>147</v>
      </c>
      <c r="B149" s="8" t="s">
        <v>723</v>
      </c>
      <c r="C149" s="8" t="s">
        <v>746</v>
      </c>
      <c r="D149" s="9">
        <v>12668100</v>
      </c>
      <c r="E149" s="9">
        <v>15427100</v>
      </c>
      <c r="F149" s="9">
        <v>14448300</v>
      </c>
      <c r="G149" s="8" t="s">
        <v>747</v>
      </c>
      <c r="H149" s="10">
        <f t="shared" si="19"/>
        <v>0.217791144686259</v>
      </c>
      <c r="I149" s="8" t="s">
        <v>748</v>
      </c>
      <c r="J149" s="8" t="s">
        <v>472</v>
      </c>
      <c r="K149" s="12"/>
      <c r="L149" s="12"/>
    </row>
    <row r="150" s="1" customFormat="1" spans="1:12">
      <c r="A150" s="8">
        <v>148</v>
      </c>
      <c r="B150" s="8" t="s">
        <v>723</v>
      </c>
      <c r="C150" s="8" t="s">
        <v>631</v>
      </c>
      <c r="D150" s="9">
        <v>7334000</v>
      </c>
      <c r="E150" s="9">
        <v>7334000</v>
      </c>
      <c r="F150" s="9">
        <v>5769877.34</v>
      </c>
      <c r="G150" s="8" t="s">
        <v>749</v>
      </c>
      <c r="H150" s="10">
        <f t="shared" si="19"/>
        <v>0</v>
      </c>
      <c r="I150" s="8" t="s">
        <v>750</v>
      </c>
      <c r="J150" s="8" t="s">
        <v>472</v>
      </c>
      <c r="K150" s="12"/>
      <c r="L150" s="12"/>
    </row>
    <row r="151" s="1" customFormat="1" spans="1:12">
      <c r="A151" s="8">
        <v>149</v>
      </c>
      <c r="B151" s="8" t="s">
        <v>723</v>
      </c>
      <c r="C151" s="8" t="s">
        <v>751</v>
      </c>
      <c r="D151" s="9">
        <v>7107800</v>
      </c>
      <c r="E151" s="9">
        <v>8123000</v>
      </c>
      <c r="F151" s="9">
        <v>8123000</v>
      </c>
      <c r="G151" s="8" t="s">
        <v>471</v>
      </c>
      <c r="H151" s="10">
        <f t="shared" si="19"/>
        <v>0.142829004755339</v>
      </c>
      <c r="I151" s="8" t="s">
        <v>471</v>
      </c>
      <c r="J151" s="8" t="s">
        <v>472</v>
      </c>
      <c r="K151" s="12"/>
      <c r="L151" s="12"/>
    </row>
    <row r="152" s="1" customFormat="1" ht="24" spans="1:12">
      <c r="A152" s="8">
        <v>150</v>
      </c>
      <c r="B152" s="8" t="s">
        <v>723</v>
      </c>
      <c r="C152" s="8" t="s">
        <v>606</v>
      </c>
      <c r="D152" s="9">
        <v>6410400</v>
      </c>
      <c r="E152" s="9">
        <v>11110400</v>
      </c>
      <c r="F152" s="9">
        <v>11110400</v>
      </c>
      <c r="G152" s="8" t="s">
        <v>471</v>
      </c>
      <c r="H152" s="10">
        <f t="shared" si="19"/>
        <v>0.733183576687882</v>
      </c>
      <c r="I152" s="8" t="s">
        <v>752</v>
      </c>
      <c r="J152" s="8" t="s">
        <v>472</v>
      </c>
      <c r="K152" s="12" t="s">
        <v>753</v>
      </c>
      <c r="L152" s="12" t="s">
        <v>753</v>
      </c>
    </row>
    <row r="153" s="1" customFormat="1" spans="1:12">
      <c r="A153" s="8">
        <v>151</v>
      </c>
      <c r="B153" s="8" t="s">
        <v>754</v>
      </c>
      <c r="C153" s="8" t="s">
        <v>634</v>
      </c>
      <c r="D153" s="9">
        <v>40000</v>
      </c>
      <c r="E153" s="9">
        <v>40000</v>
      </c>
      <c r="F153" s="9">
        <v>40000</v>
      </c>
      <c r="G153" s="8" t="s">
        <v>471</v>
      </c>
      <c r="H153" s="10">
        <f t="shared" si="19"/>
        <v>0</v>
      </c>
      <c r="I153" s="8" t="s">
        <v>471</v>
      </c>
      <c r="J153" s="8" t="s">
        <v>472</v>
      </c>
      <c r="K153" s="12"/>
      <c r="L153" s="12"/>
    </row>
    <row r="154" s="1" customFormat="1" spans="1:12">
      <c r="A154" s="8">
        <v>152</v>
      </c>
      <c r="B154" s="8" t="s">
        <v>754</v>
      </c>
      <c r="C154" s="8" t="s">
        <v>755</v>
      </c>
      <c r="D154" s="9">
        <v>70000</v>
      </c>
      <c r="E154" s="9">
        <v>70000</v>
      </c>
      <c r="F154" s="9">
        <v>47448.25</v>
      </c>
      <c r="G154" s="8" t="s">
        <v>756</v>
      </c>
      <c r="H154" s="10">
        <f t="shared" si="19"/>
        <v>0</v>
      </c>
      <c r="I154" s="8" t="s">
        <v>757</v>
      </c>
      <c r="J154" s="8" t="s">
        <v>472</v>
      </c>
      <c r="K154" s="12"/>
      <c r="L154" s="12"/>
    </row>
    <row r="155" s="1" customFormat="1" spans="1:12">
      <c r="A155" s="8">
        <v>153</v>
      </c>
      <c r="B155" s="8" t="s">
        <v>754</v>
      </c>
      <c r="C155" s="8" t="s">
        <v>668</v>
      </c>
      <c r="D155" s="9">
        <v>180000</v>
      </c>
      <c r="E155" s="9">
        <v>424000</v>
      </c>
      <c r="F155" s="9">
        <v>424000</v>
      </c>
      <c r="G155" s="8" t="s">
        <v>471</v>
      </c>
      <c r="H155" s="10">
        <f t="shared" si="19"/>
        <v>1.35555555555556</v>
      </c>
      <c r="I155" s="8" t="s">
        <v>471</v>
      </c>
      <c r="J155" s="8" t="s">
        <v>472</v>
      </c>
      <c r="K155" s="12"/>
      <c r="L155" s="12"/>
    </row>
    <row r="156" s="1" customFormat="1" spans="1:12">
      <c r="A156" s="8">
        <v>154</v>
      </c>
      <c r="B156" s="8" t="s">
        <v>754</v>
      </c>
      <c r="C156" s="8" t="s">
        <v>758</v>
      </c>
      <c r="D156" s="9">
        <v>0</v>
      </c>
      <c r="E156" s="9">
        <v>3000000</v>
      </c>
      <c r="F156" s="9">
        <v>3000000</v>
      </c>
      <c r="G156" s="8" t="s">
        <v>471</v>
      </c>
      <c r="H156" s="10"/>
      <c r="I156" s="8" t="s">
        <v>471</v>
      </c>
      <c r="J156" s="8" t="s">
        <v>472</v>
      </c>
      <c r="K156" s="12"/>
      <c r="L156" s="12"/>
    </row>
    <row r="157" s="1" customFormat="1" spans="1:12">
      <c r="A157" s="8">
        <v>155</v>
      </c>
      <c r="B157" s="8" t="s">
        <v>754</v>
      </c>
      <c r="C157" s="8" t="s">
        <v>759</v>
      </c>
      <c r="D157" s="9">
        <v>2850000</v>
      </c>
      <c r="E157" s="9">
        <v>2850000</v>
      </c>
      <c r="F157" s="9">
        <v>2850000</v>
      </c>
      <c r="G157" s="8" t="s">
        <v>471</v>
      </c>
      <c r="H157" s="10">
        <f t="shared" ref="H157:H163" si="20">(E157-D157)/D157</f>
        <v>0</v>
      </c>
      <c r="I157" s="8" t="s">
        <v>471</v>
      </c>
      <c r="J157" s="8" t="s">
        <v>472</v>
      </c>
      <c r="K157" s="12"/>
      <c r="L157" s="12"/>
    </row>
    <row r="158" s="1" customFormat="1" spans="1:12">
      <c r="A158" s="8">
        <v>156</v>
      </c>
      <c r="B158" s="8" t="s">
        <v>754</v>
      </c>
      <c r="C158" s="8" t="s">
        <v>760</v>
      </c>
      <c r="D158" s="9">
        <v>490000</v>
      </c>
      <c r="E158" s="9">
        <v>490000</v>
      </c>
      <c r="F158" s="9">
        <v>490000</v>
      </c>
      <c r="G158" s="8" t="s">
        <v>471</v>
      </c>
      <c r="H158" s="10">
        <f t="shared" si="20"/>
        <v>0</v>
      </c>
      <c r="I158" s="8" t="s">
        <v>471</v>
      </c>
      <c r="J158" s="8" t="s">
        <v>472</v>
      </c>
      <c r="K158" s="12"/>
      <c r="L158" s="12"/>
    </row>
    <row r="159" s="1" customFormat="1" spans="1:12">
      <c r="A159" s="8">
        <v>157</v>
      </c>
      <c r="B159" s="8" t="s">
        <v>754</v>
      </c>
      <c r="C159" s="8" t="s">
        <v>761</v>
      </c>
      <c r="D159" s="9">
        <v>310000</v>
      </c>
      <c r="E159" s="9">
        <v>310000</v>
      </c>
      <c r="F159" s="9">
        <v>310000</v>
      </c>
      <c r="G159" s="8" t="s">
        <v>471</v>
      </c>
      <c r="H159" s="10">
        <f t="shared" si="20"/>
        <v>0</v>
      </c>
      <c r="I159" s="8" t="s">
        <v>471</v>
      </c>
      <c r="J159" s="8" t="s">
        <v>472</v>
      </c>
      <c r="K159" s="12"/>
      <c r="L159" s="12"/>
    </row>
    <row r="160" s="1" customFormat="1" spans="1:12">
      <c r="A160" s="8">
        <v>158</v>
      </c>
      <c r="B160" s="8" t="s">
        <v>754</v>
      </c>
      <c r="C160" s="8" t="s">
        <v>762</v>
      </c>
      <c r="D160" s="9">
        <v>570000</v>
      </c>
      <c r="E160" s="9">
        <v>570000</v>
      </c>
      <c r="F160" s="9">
        <v>570000</v>
      </c>
      <c r="G160" s="8" t="s">
        <v>471</v>
      </c>
      <c r="H160" s="10">
        <f t="shared" si="20"/>
        <v>0</v>
      </c>
      <c r="I160" s="8" t="s">
        <v>471</v>
      </c>
      <c r="J160" s="8" t="s">
        <v>472</v>
      </c>
      <c r="K160" s="12"/>
      <c r="L160" s="12"/>
    </row>
    <row r="161" s="1" customFormat="1" spans="1:12">
      <c r="A161" s="8">
        <v>159</v>
      </c>
      <c r="B161" s="8" t="s">
        <v>754</v>
      </c>
      <c r="C161" s="8" t="s">
        <v>726</v>
      </c>
      <c r="D161" s="9">
        <v>48600</v>
      </c>
      <c r="E161" s="9">
        <v>72000</v>
      </c>
      <c r="F161" s="9">
        <v>72000</v>
      </c>
      <c r="G161" s="8" t="s">
        <v>471</v>
      </c>
      <c r="H161" s="10">
        <f t="shared" si="20"/>
        <v>0.481481481481481</v>
      </c>
      <c r="I161" s="8" t="s">
        <v>471</v>
      </c>
      <c r="J161" s="8" t="s">
        <v>472</v>
      </c>
      <c r="K161" s="12"/>
      <c r="L161" s="12"/>
    </row>
    <row r="162" s="1" customFormat="1" spans="1:12">
      <c r="A162" s="8">
        <v>160</v>
      </c>
      <c r="B162" s="8" t="s">
        <v>754</v>
      </c>
      <c r="C162" s="8" t="s">
        <v>763</v>
      </c>
      <c r="D162" s="9">
        <v>1600000</v>
      </c>
      <c r="E162" s="9">
        <v>1600000</v>
      </c>
      <c r="F162" s="9">
        <v>1600000</v>
      </c>
      <c r="G162" s="8" t="s">
        <v>471</v>
      </c>
      <c r="H162" s="10">
        <f t="shared" si="20"/>
        <v>0</v>
      </c>
      <c r="I162" s="8" t="s">
        <v>471</v>
      </c>
      <c r="J162" s="8" t="s">
        <v>472</v>
      </c>
      <c r="K162" s="12"/>
      <c r="L162" s="12"/>
    </row>
    <row r="163" s="1" customFormat="1" spans="1:12">
      <c r="A163" s="8">
        <v>161</v>
      </c>
      <c r="B163" s="8" t="s">
        <v>754</v>
      </c>
      <c r="C163" s="8" t="s">
        <v>764</v>
      </c>
      <c r="D163" s="9">
        <v>40000</v>
      </c>
      <c r="E163" s="9">
        <v>43000</v>
      </c>
      <c r="F163" s="9">
        <v>43000</v>
      </c>
      <c r="G163" s="8" t="s">
        <v>471</v>
      </c>
      <c r="H163" s="10">
        <f t="shared" si="20"/>
        <v>0.075</v>
      </c>
      <c r="I163" s="8" t="s">
        <v>471</v>
      </c>
      <c r="J163" s="8" t="s">
        <v>472</v>
      </c>
      <c r="K163" s="12"/>
      <c r="L163" s="12"/>
    </row>
    <row r="164" s="1" customFormat="1" spans="1:12">
      <c r="A164" s="8">
        <v>162</v>
      </c>
      <c r="B164" s="8" t="s">
        <v>754</v>
      </c>
      <c r="C164" s="8" t="s">
        <v>765</v>
      </c>
      <c r="D164" s="9">
        <v>0</v>
      </c>
      <c r="E164" s="9">
        <v>329755.69</v>
      </c>
      <c r="F164" s="9">
        <v>329755.69</v>
      </c>
      <c r="G164" s="8" t="s">
        <v>471</v>
      </c>
      <c r="H164" s="10"/>
      <c r="I164" s="8" t="s">
        <v>471</v>
      </c>
      <c r="J164" s="8" t="s">
        <v>472</v>
      </c>
      <c r="K164" s="12"/>
      <c r="L164" s="12"/>
    </row>
    <row r="165" s="1" customFormat="1" spans="1:12">
      <c r="A165" s="8">
        <v>163</v>
      </c>
      <c r="B165" s="8" t="s">
        <v>754</v>
      </c>
      <c r="C165" s="8" t="s">
        <v>766</v>
      </c>
      <c r="D165" s="9">
        <v>1379500</v>
      </c>
      <c r="E165" s="9">
        <v>1492800</v>
      </c>
      <c r="F165" s="9">
        <v>1492800</v>
      </c>
      <c r="G165" s="8" t="s">
        <v>471</v>
      </c>
      <c r="H165" s="10">
        <f t="shared" ref="H165:H198" si="21">(E165-D165)/D165</f>
        <v>0.0821312069590431</v>
      </c>
      <c r="I165" s="8" t="s">
        <v>471</v>
      </c>
      <c r="J165" s="8" t="s">
        <v>472</v>
      </c>
      <c r="K165" s="12"/>
      <c r="L165" s="12"/>
    </row>
    <row r="166" s="1" customFormat="1" spans="1:12">
      <c r="A166" s="8">
        <v>164</v>
      </c>
      <c r="B166" s="8" t="s">
        <v>754</v>
      </c>
      <c r="C166" s="8" t="s">
        <v>631</v>
      </c>
      <c r="D166" s="9">
        <v>4672000</v>
      </c>
      <c r="E166" s="9">
        <v>4672000</v>
      </c>
      <c r="F166" s="9">
        <v>2497110.69</v>
      </c>
      <c r="G166" s="8" t="s">
        <v>767</v>
      </c>
      <c r="H166" s="10">
        <f t="shared" si="21"/>
        <v>0</v>
      </c>
      <c r="I166" s="8" t="s">
        <v>768</v>
      </c>
      <c r="J166" s="8" t="s">
        <v>472</v>
      </c>
      <c r="K166" s="12"/>
      <c r="L166" s="12"/>
    </row>
    <row r="167" s="1" customFormat="1" spans="1:12">
      <c r="A167" s="8">
        <v>165</v>
      </c>
      <c r="B167" s="8" t="s">
        <v>754</v>
      </c>
      <c r="C167" s="8" t="s">
        <v>769</v>
      </c>
      <c r="D167" s="9">
        <v>500000</v>
      </c>
      <c r="E167" s="9">
        <v>500000</v>
      </c>
      <c r="F167" s="9">
        <v>500000</v>
      </c>
      <c r="G167" s="8" t="s">
        <v>471</v>
      </c>
      <c r="H167" s="10">
        <f t="shared" si="21"/>
        <v>0</v>
      </c>
      <c r="I167" s="8" t="s">
        <v>471</v>
      </c>
      <c r="J167" s="8" t="s">
        <v>472</v>
      </c>
      <c r="K167" s="12"/>
      <c r="L167" s="12"/>
    </row>
    <row r="168" s="1" customFormat="1" spans="1:12">
      <c r="A168" s="8">
        <v>166</v>
      </c>
      <c r="B168" s="8" t="s">
        <v>754</v>
      </c>
      <c r="C168" s="8" t="s">
        <v>770</v>
      </c>
      <c r="D168" s="9">
        <v>180000</v>
      </c>
      <c r="E168" s="9">
        <v>180000</v>
      </c>
      <c r="F168" s="9">
        <v>180000</v>
      </c>
      <c r="G168" s="8" t="s">
        <v>471</v>
      </c>
      <c r="H168" s="10">
        <f t="shared" si="21"/>
        <v>0</v>
      </c>
      <c r="I168" s="8" t="s">
        <v>471</v>
      </c>
      <c r="J168" s="8" t="s">
        <v>472</v>
      </c>
      <c r="K168" s="12"/>
      <c r="L168" s="12"/>
    </row>
    <row r="169" s="1" customFormat="1" spans="1:12">
      <c r="A169" s="8">
        <v>167</v>
      </c>
      <c r="B169" s="8" t="s">
        <v>754</v>
      </c>
      <c r="C169" s="8" t="s">
        <v>771</v>
      </c>
      <c r="D169" s="9">
        <v>5498000</v>
      </c>
      <c r="E169" s="9">
        <v>5498000</v>
      </c>
      <c r="F169" s="9">
        <v>5498000</v>
      </c>
      <c r="G169" s="8" t="s">
        <v>471</v>
      </c>
      <c r="H169" s="10">
        <f t="shared" si="21"/>
        <v>0</v>
      </c>
      <c r="I169" s="8" t="s">
        <v>471</v>
      </c>
      <c r="J169" s="8" t="s">
        <v>472</v>
      </c>
      <c r="K169" s="12"/>
      <c r="L169" s="12"/>
    </row>
    <row r="170" s="1" customFormat="1" spans="1:12">
      <c r="A170" s="8">
        <v>168</v>
      </c>
      <c r="B170" s="8" t="s">
        <v>754</v>
      </c>
      <c r="C170" s="8" t="s">
        <v>772</v>
      </c>
      <c r="D170" s="9">
        <v>14342200</v>
      </c>
      <c r="E170" s="9">
        <v>20754500</v>
      </c>
      <c r="F170" s="9">
        <v>20754500</v>
      </c>
      <c r="G170" s="8" t="s">
        <v>471</v>
      </c>
      <c r="H170" s="10">
        <f t="shared" si="21"/>
        <v>0.44709319351285</v>
      </c>
      <c r="I170" s="8" t="s">
        <v>471</v>
      </c>
      <c r="J170" s="8" t="s">
        <v>472</v>
      </c>
      <c r="K170" s="12"/>
      <c r="L170" s="12"/>
    </row>
    <row r="171" s="1" customFormat="1" spans="1:12">
      <c r="A171" s="8">
        <v>169</v>
      </c>
      <c r="B171" s="8" t="s">
        <v>754</v>
      </c>
      <c r="C171" s="8" t="s">
        <v>773</v>
      </c>
      <c r="D171" s="9">
        <v>7892000</v>
      </c>
      <c r="E171" s="9">
        <v>7892000</v>
      </c>
      <c r="F171" s="9">
        <v>7892000</v>
      </c>
      <c r="G171" s="8" t="s">
        <v>471</v>
      </c>
      <c r="H171" s="10">
        <f t="shared" si="21"/>
        <v>0</v>
      </c>
      <c r="I171" s="8" t="s">
        <v>774</v>
      </c>
      <c r="J171" s="8" t="s">
        <v>472</v>
      </c>
      <c r="K171" s="12"/>
      <c r="L171" s="12"/>
    </row>
    <row r="172" s="1" customFormat="1" spans="1:12">
      <c r="A172" s="8">
        <v>170</v>
      </c>
      <c r="B172" s="8" t="s">
        <v>754</v>
      </c>
      <c r="C172" s="8" t="s">
        <v>775</v>
      </c>
      <c r="D172" s="9">
        <v>8227000</v>
      </c>
      <c r="E172" s="9">
        <v>8227000</v>
      </c>
      <c r="F172" s="9">
        <v>6000000</v>
      </c>
      <c r="G172" s="8" t="s">
        <v>776</v>
      </c>
      <c r="H172" s="10">
        <f t="shared" si="21"/>
        <v>0</v>
      </c>
      <c r="I172" s="8" t="s">
        <v>777</v>
      </c>
      <c r="J172" s="8" t="s">
        <v>472</v>
      </c>
      <c r="K172" s="12"/>
      <c r="L172" s="12"/>
    </row>
    <row r="173" s="1" customFormat="1" spans="1:12">
      <c r="A173" s="8">
        <v>171</v>
      </c>
      <c r="B173" s="8" t="s">
        <v>754</v>
      </c>
      <c r="C173" s="8" t="s">
        <v>778</v>
      </c>
      <c r="D173" s="9">
        <v>6106700</v>
      </c>
      <c r="E173" s="9">
        <v>7912700</v>
      </c>
      <c r="F173" s="9">
        <v>7912700</v>
      </c>
      <c r="G173" s="8" t="s">
        <v>471</v>
      </c>
      <c r="H173" s="10">
        <f t="shared" si="21"/>
        <v>0.295740743773233</v>
      </c>
      <c r="I173" s="8" t="s">
        <v>471</v>
      </c>
      <c r="J173" s="8" t="s">
        <v>472</v>
      </c>
      <c r="K173" s="12"/>
      <c r="L173" s="12"/>
    </row>
    <row r="174" s="1" customFormat="1" spans="1:12">
      <c r="A174" s="8">
        <v>172</v>
      </c>
      <c r="B174" s="8" t="s">
        <v>754</v>
      </c>
      <c r="C174" s="8" t="s">
        <v>779</v>
      </c>
      <c r="D174" s="9">
        <v>8042500</v>
      </c>
      <c r="E174" s="9">
        <v>11657600</v>
      </c>
      <c r="F174" s="9">
        <v>11657600</v>
      </c>
      <c r="G174" s="8" t="s">
        <v>471</v>
      </c>
      <c r="H174" s="10">
        <f t="shared" si="21"/>
        <v>0.449499533727075</v>
      </c>
      <c r="I174" s="8" t="s">
        <v>471</v>
      </c>
      <c r="J174" s="8" t="s">
        <v>472</v>
      </c>
      <c r="K174" s="12"/>
      <c r="L174" s="12"/>
    </row>
    <row r="175" s="1" customFormat="1" spans="1:12">
      <c r="A175" s="8">
        <v>173</v>
      </c>
      <c r="B175" s="8" t="s">
        <v>754</v>
      </c>
      <c r="C175" s="8" t="s">
        <v>606</v>
      </c>
      <c r="D175" s="9">
        <v>9955700</v>
      </c>
      <c r="E175" s="9">
        <v>9955700</v>
      </c>
      <c r="F175" s="9">
        <v>8858929.61</v>
      </c>
      <c r="G175" s="8" t="s">
        <v>780</v>
      </c>
      <c r="H175" s="10">
        <f t="shared" si="21"/>
        <v>0</v>
      </c>
      <c r="I175" s="8" t="s">
        <v>781</v>
      </c>
      <c r="J175" s="8" t="s">
        <v>472</v>
      </c>
      <c r="K175" s="12"/>
      <c r="L175" s="12"/>
    </row>
    <row r="176" s="1" customFormat="1" spans="1:12">
      <c r="A176" s="8">
        <v>174</v>
      </c>
      <c r="B176" s="8" t="s">
        <v>782</v>
      </c>
      <c r="C176" s="8" t="s">
        <v>783</v>
      </c>
      <c r="D176" s="9">
        <v>1078900</v>
      </c>
      <c r="E176" s="9">
        <v>1163500</v>
      </c>
      <c r="F176" s="9">
        <v>1163500</v>
      </c>
      <c r="G176" s="8" t="s">
        <v>601</v>
      </c>
      <c r="H176" s="10">
        <f t="shared" si="21"/>
        <v>0.0784131986282325</v>
      </c>
      <c r="I176" s="8" t="s">
        <v>784</v>
      </c>
      <c r="J176" s="8" t="s">
        <v>472</v>
      </c>
      <c r="K176" s="12"/>
      <c r="L176" s="12"/>
    </row>
    <row r="177" s="1" customFormat="1" spans="1:12">
      <c r="A177" s="8">
        <v>175</v>
      </c>
      <c r="B177" s="8" t="s">
        <v>782</v>
      </c>
      <c r="C177" s="8" t="s">
        <v>785</v>
      </c>
      <c r="D177" s="9">
        <v>600000</v>
      </c>
      <c r="E177" s="9">
        <v>600000</v>
      </c>
      <c r="F177" s="9">
        <v>600000</v>
      </c>
      <c r="G177" s="8" t="s">
        <v>471</v>
      </c>
      <c r="H177" s="10">
        <f t="shared" si="21"/>
        <v>0</v>
      </c>
      <c r="I177" s="8" t="s">
        <v>471</v>
      </c>
      <c r="J177" s="8" t="s">
        <v>472</v>
      </c>
      <c r="K177" s="12"/>
      <c r="L177" s="12"/>
    </row>
    <row r="178" s="1" customFormat="1" spans="1:12">
      <c r="A178" s="8">
        <v>176</v>
      </c>
      <c r="B178" s="8" t="s">
        <v>782</v>
      </c>
      <c r="C178" s="8" t="s">
        <v>786</v>
      </c>
      <c r="D178" s="9">
        <v>350000</v>
      </c>
      <c r="E178" s="9">
        <v>350000</v>
      </c>
      <c r="F178" s="9">
        <v>350000</v>
      </c>
      <c r="G178" s="8" t="s">
        <v>471</v>
      </c>
      <c r="H178" s="10">
        <f t="shared" si="21"/>
        <v>0</v>
      </c>
      <c r="I178" s="8" t="s">
        <v>471</v>
      </c>
      <c r="J178" s="8" t="s">
        <v>472</v>
      </c>
      <c r="K178" s="12"/>
      <c r="L178" s="12"/>
    </row>
    <row r="179" s="1" customFormat="1" spans="1:12">
      <c r="A179" s="8">
        <v>177</v>
      </c>
      <c r="B179" s="8" t="s">
        <v>782</v>
      </c>
      <c r="C179" s="8" t="s">
        <v>733</v>
      </c>
      <c r="D179" s="9">
        <v>135000</v>
      </c>
      <c r="E179" s="9">
        <v>135000</v>
      </c>
      <c r="F179" s="9">
        <v>37664.5</v>
      </c>
      <c r="G179" s="8" t="s">
        <v>787</v>
      </c>
      <c r="H179" s="10">
        <f t="shared" si="21"/>
        <v>0</v>
      </c>
      <c r="I179" s="8" t="s">
        <v>788</v>
      </c>
      <c r="J179" s="8" t="s">
        <v>472</v>
      </c>
      <c r="K179" s="12"/>
      <c r="L179" s="12"/>
    </row>
    <row r="180" s="1" customFormat="1" spans="1:12">
      <c r="A180" s="8">
        <v>178</v>
      </c>
      <c r="B180" s="8" t="s">
        <v>782</v>
      </c>
      <c r="C180" s="8" t="s">
        <v>789</v>
      </c>
      <c r="D180" s="9">
        <v>300000</v>
      </c>
      <c r="E180" s="9">
        <v>300000</v>
      </c>
      <c r="F180" s="9">
        <v>300000</v>
      </c>
      <c r="G180" s="8" t="s">
        <v>471</v>
      </c>
      <c r="H180" s="10">
        <f t="shared" si="21"/>
        <v>0</v>
      </c>
      <c r="I180" s="8" t="s">
        <v>471</v>
      </c>
      <c r="J180" s="8" t="s">
        <v>472</v>
      </c>
      <c r="K180" s="12"/>
      <c r="L180" s="12"/>
    </row>
    <row r="181" s="1" customFormat="1" spans="1:12">
      <c r="A181" s="8">
        <v>179</v>
      </c>
      <c r="B181" s="8" t="s">
        <v>782</v>
      </c>
      <c r="C181" s="8" t="s">
        <v>790</v>
      </c>
      <c r="D181" s="9">
        <v>1200000</v>
      </c>
      <c r="E181" s="9">
        <v>1200000</v>
      </c>
      <c r="F181" s="9">
        <v>1200000</v>
      </c>
      <c r="G181" s="8" t="s">
        <v>471</v>
      </c>
      <c r="H181" s="10">
        <f t="shared" si="21"/>
        <v>0</v>
      </c>
      <c r="I181" s="8" t="s">
        <v>471</v>
      </c>
      <c r="J181" s="8" t="s">
        <v>472</v>
      </c>
      <c r="K181" s="12"/>
      <c r="L181" s="12"/>
    </row>
    <row r="182" s="1" customFormat="1" spans="1:12">
      <c r="A182" s="8">
        <v>180</v>
      </c>
      <c r="B182" s="8" t="s">
        <v>782</v>
      </c>
      <c r="C182" s="8" t="s">
        <v>791</v>
      </c>
      <c r="D182" s="9">
        <v>1020000</v>
      </c>
      <c r="E182" s="9">
        <v>1020000</v>
      </c>
      <c r="F182" s="9">
        <v>1020000</v>
      </c>
      <c r="G182" s="8" t="s">
        <v>471</v>
      </c>
      <c r="H182" s="10">
        <f t="shared" si="21"/>
        <v>0</v>
      </c>
      <c r="I182" s="8" t="s">
        <v>471</v>
      </c>
      <c r="J182" s="8" t="s">
        <v>472</v>
      </c>
      <c r="K182" s="12"/>
      <c r="L182" s="12"/>
    </row>
    <row r="183" s="1" customFormat="1" spans="1:12">
      <c r="A183" s="8">
        <v>181</v>
      </c>
      <c r="B183" s="8" t="s">
        <v>782</v>
      </c>
      <c r="C183" s="8" t="s">
        <v>792</v>
      </c>
      <c r="D183" s="9">
        <v>152323</v>
      </c>
      <c r="E183" s="9">
        <v>152323</v>
      </c>
      <c r="F183" s="9">
        <v>152323</v>
      </c>
      <c r="G183" s="8" t="s">
        <v>471</v>
      </c>
      <c r="H183" s="10">
        <f t="shared" si="21"/>
        <v>0</v>
      </c>
      <c r="I183" s="8" t="s">
        <v>793</v>
      </c>
      <c r="J183" s="8" t="s">
        <v>472</v>
      </c>
      <c r="K183" s="12"/>
      <c r="L183" s="12"/>
    </row>
    <row r="184" s="1" customFormat="1" spans="1:12">
      <c r="A184" s="8">
        <v>182</v>
      </c>
      <c r="B184" s="8" t="s">
        <v>782</v>
      </c>
      <c r="C184" s="8" t="s">
        <v>794</v>
      </c>
      <c r="D184" s="9">
        <v>1310000</v>
      </c>
      <c r="E184" s="9">
        <v>1310000</v>
      </c>
      <c r="F184" s="9">
        <v>1310000</v>
      </c>
      <c r="G184" s="8" t="s">
        <v>471</v>
      </c>
      <c r="H184" s="10">
        <f t="shared" si="21"/>
        <v>0</v>
      </c>
      <c r="I184" s="8" t="s">
        <v>471</v>
      </c>
      <c r="J184" s="8" t="s">
        <v>472</v>
      </c>
      <c r="K184" s="12"/>
      <c r="L184" s="12"/>
    </row>
    <row r="185" s="1" customFormat="1" spans="1:12">
      <c r="A185" s="8">
        <v>183</v>
      </c>
      <c r="B185" s="8" t="s">
        <v>782</v>
      </c>
      <c r="C185" s="8" t="s">
        <v>769</v>
      </c>
      <c r="D185" s="9">
        <v>1800000</v>
      </c>
      <c r="E185" s="9">
        <v>1800000</v>
      </c>
      <c r="F185" s="9">
        <v>1800000</v>
      </c>
      <c r="G185" s="8" t="s">
        <v>471</v>
      </c>
      <c r="H185" s="10">
        <f t="shared" si="21"/>
        <v>0</v>
      </c>
      <c r="I185" s="8" t="s">
        <v>795</v>
      </c>
      <c r="J185" s="8" t="s">
        <v>472</v>
      </c>
      <c r="K185" s="12"/>
      <c r="L185" s="12"/>
    </row>
    <row r="186" s="1" customFormat="1" spans="1:12">
      <c r="A186" s="8">
        <v>184</v>
      </c>
      <c r="B186" s="8" t="s">
        <v>782</v>
      </c>
      <c r="C186" s="8" t="s">
        <v>631</v>
      </c>
      <c r="D186" s="9">
        <v>3905000</v>
      </c>
      <c r="E186" s="9">
        <v>3905000</v>
      </c>
      <c r="F186" s="9">
        <v>271144.7</v>
      </c>
      <c r="G186" s="8" t="s">
        <v>796</v>
      </c>
      <c r="H186" s="10">
        <f t="shared" si="21"/>
        <v>0</v>
      </c>
      <c r="I186" s="8" t="s">
        <v>797</v>
      </c>
      <c r="J186" s="8" t="s">
        <v>472</v>
      </c>
      <c r="K186" s="12"/>
      <c r="L186" s="12"/>
    </row>
    <row r="187" s="1" customFormat="1" spans="1:12">
      <c r="A187" s="8">
        <v>185</v>
      </c>
      <c r="B187" s="8" t="s">
        <v>782</v>
      </c>
      <c r="C187" s="8" t="s">
        <v>606</v>
      </c>
      <c r="D187" s="9">
        <v>2408000</v>
      </c>
      <c r="E187" s="9">
        <v>2408000</v>
      </c>
      <c r="F187" s="9">
        <v>1500000</v>
      </c>
      <c r="G187" s="8" t="s">
        <v>798</v>
      </c>
      <c r="H187" s="10">
        <f t="shared" si="21"/>
        <v>0</v>
      </c>
      <c r="I187" s="8" t="s">
        <v>799</v>
      </c>
      <c r="J187" s="8" t="s">
        <v>472</v>
      </c>
      <c r="K187" s="12"/>
      <c r="L187" s="12"/>
    </row>
    <row r="188" s="1" customFormat="1" ht="24" spans="1:12">
      <c r="A188" s="8">
        <v>186</v>
      </c>
      <c r="B188" s="8" t="s">
        <v>782</v>
      </c>
      <c r="C188" s="8" t="s">
        <v>800</v>
      </c>
      <c r="D188" s="9">
        <v>1000000</v>
      </c>
      <c r="E188" s="9">
        <v>1000000</v>
      </c>
      <c r="F188" s="9">
        <v>0</v>
      </c>
      <c r="G188" s="8" t="s">
        <v>601</v>
      </c>
      <c r="H188" s="10">
        <f t="shared" si="21"/>
        <v>0</v>
      </c>
      <c r="I188" s="8" t="s">
        <v>99</v>
      </c>
      <c r="J188" s="8" t="s">
        <v>529</v>
      </c>
      <c r="K188" s="12" t="s">
        <v>801</v>
      </c>
      <c r="L188" s="12"/>
    </row>
    <row r="189" s="1" customFormat="1" ht="87" spans="1:12">
      <c r="A189" s="8">
        <v>187</v>
      </c>
      <c r="B189" s="8" t="s">
        <v>782</v>
      </c>
      <c r="C189" s="8" t="s">
        <v>802</v>
      </c>
      <c r="D189" s="9">
        <v>30000</v>
      </c>
      <c r="E189" s="9">
        <v>7000</v>
      </c>
      <c r="F189" s="9">
        <v>7000</v>
      </c>
      <c r="G189" s="8" t="s">
        <v>471</v>
      </c>
      <c r="H189" s="10">
        <f t="shared" si="21"/>
        <v>-0.766666666666667</v>
      </c>
      <c r="I189" s="8" t="s">
        <v>803</v>
      </c>
      <c r="J189" s="8" t="s">
        <v>526</v>
      </c>
      <c r="K189" s="12" t="s">
        <v>804</v>
      </c>
      <c r="L189" s="12"/>
    </row>
    <row r="190" s="1" customFormat="1" spans="1:12">
      <c r="A190" s="8">
        <v>188</v>
      </c>
      <c r="B190" s="8" t="s">
        <v>782</v>
      </c>
      <c r="C190" s="8" t="s">
        <v>805</v>
      </c>
      <c r="D190" s="9">
        <v>750000</v>
      </c>
      <c r="E190" s="9">
        <v>750000</v>
      </c>
      <c r="F190" s="9">
        <v>750000</v>
      </c>
      <c r="G190" s="8" t="s">
        <v>471</v>
      </c>
      <c r="H190" s="10">
        <f t="shared" si="21"/>
        <v>0</v>
      </c>
      <c r="I190" s="8" t="s">
        <v>471</v>
      </c>
      <c r="J190" s="8" t="s">
        <v>472</v>
      </c>
      <c r="K190" s="12"/>
      <c r="L190" s="12"/>
    </row>
    <row r="191" s="1" customFormat="1" spans="1:12">
      <c r="A191" s="8">
        <v>189</v>
      </c>
      <c r="B191" s="8" t="s">
        <v>782</v>
      </c>
      <c r="C191" s="8" t="s">
        <v>668</v>
      </c>
      <c r="D191" s="9">
        <v>120000</v>
      </c>
      <c r="E191" s="9">
        <v>152000</v>
      </c>
      <c r="F191" s="9">
        <v>152000</v>
      </c>
      <c r="G191" s="8" t="s">
        <v>471</v>
      </c>
      <c r="H191" s="10">
        <f t="shared" si="21"/>
        <v>0.266666666666667</v>
      </c>
      <c r="I191" s="8" t="s">
        <v>471</v>
      </c>
      <c r="J191" s="8" t="s">
        <v>472</v>
      </c>
      <c r="K191" s="12"/>
      <c r="L191" s="12"/>
    </row>
    <row r="192" s="1" customFormat="1" spans="1:12">
      <c r="A192" s="8">
        <v>190</v>
      </c>
      <c r="B192" s="8" t="s">
        <v>782</v>
      </c>
      <c r="C192" s="8" t="s">
        <v>806</v>
      </c>
      <c r="D192" s="9">
        <v>750000</v>
      </c>
      <c r="E192" s="9">
        <v>750000</v>
      </c>
      <c r="F192" s="9">
        <v>750000</v>
      </c>
      <c r="G192" s="8" t="s">
        <v>471</v>
      </c>
      <c r="H192" s="10">
        <f t="shared" si="21"/>
        <v>0</v>
      </c>
      <c r="I192" s="8" t="s">
        <v>471</v>
      </c>
      <c r="J192" s="8" t="s">
        <v>472</v>
      </c>
      <c r="K192" s="12"/>
      <c r="L192" s="12"/>
    </row>
    <row r="193" s="1" customFormat="1" spans="1:12">
      <c r="A193" s="8">
        <v>191</v>
      </c>
      <c r="B193" s="8" t="s">
        <v>782</v>
      </c>
      <c r="C193" s="8" t="s">
        <v>807</v>
      </c>
      <c r="D193" s="9">
        <v>500000</v>
      </c>
      <c r="E193" s="9">
        <v>500000</v>
      </c>
      <c r="F193" s="9">
        <v>500000</v>
      </c>
      <c r="G193" s="8" t="s">
        <v>471</v>
      </c>
      <c r="H193" s="10">
        <f t="shared" si="21"/>
        <v>0</v>
      </c>
      <c r="I193" s="8" t="s">
        <v>471</v>
      </c>
      <c r="J193" s="8" t="s">
        <v>472</v>
      </c>
      <c r="K193" s="12"/>
      <c r="L193" s="12"/>
    </row>
    <row r="194" s="1" customFormat="1" spans="1:12">
      <c r="A194" s="8">
        <v>192</v>
      </c>
      <c r="B194" s="8" t="s">
        <v>782</v>
      </c>
      <c r="C194" s="8" t="s">
        <v>808</v>
      </c>
      <c r="D194" s="9">
        <v>1050000</v>
      </c>
      <c r="E194" s="9">
        <v>1050000</v>
      </c>
      <c r="F194" s="9">
        <v>1050000</v>
      </c>
      <c r="G194" s="8" t="s">
        <v>471</v>
      </c>
      <c r="H194" s="10">
        <f t="shared" si="21"/>
        <v>0</v>
      </c>
      <c r="I194" s="8" t="s">
        <v>471</v>
      </c>
      <c r="J194" s="8" t="s">
        <v>472</v>
      </c>
      <c r="K194" s="12"/>
      <c r="L194" s="12"/>
    </row>
    <row r="195" s="1" customFormat="1" ht="24" spans="1:12">
      <c r="A195" s="8">
        <v>193</v>
      </c>
      <c r="B195" s="8" t="s">
        <v>782</v>
      </c>
      <c r="C195" s="8" t="s">
        <v>809</v>
      </c>
      <c r="D195" s="9">
        <v>3000000</v>
      </c>
      <c r="E195" s="9">
        <v>3000000</v>
      </c>
      <c r="F195" s="9">
        <v>0</v>
      </c>
      <c r="G195" s="8" t="s">
        <v>601</v>
      </c>
      <c r="H195" s="10">
        <f t="shared" si="21"/>
        <v>0</v>
      </c>
      <c r="I195" s="8" t="s">
        <v>99</v>
      </c>
      <c r="J195" s="8" t="s">
        <v>529</v>
      </c>
      <c r="K195" s="12" t="s">
        <v>801</v>
      </c>
      <c r="L195" s="12"/>
    </row>
    <row r="196" s="1" customFormat="1" spans="1:12">
      <c r="A196" s="8">
        <v>194</v>
      </c>
      <c r="B196" s="8" t="s">
        <v>782</v>
      </c>
      <c r="C196" s="8" t="s">
        <v>810</v>
      </c>
      <c r="D196" s="9">
        <v>140000</v>
      </c>
      <c r="E196" s="9">
        <v>140000</v>
      </c>
      <c r="F196" s="9">
        <v>140000</v>
      </c>
      <c r="G196" s="8" t="s">
        <v>601</v>
      </c>
      <c r="H196" s="10">
        <f t="shared" si="21"/>
        <v>0</v>
      </c>
      <c r="I196" s="8" t="s">
        <v>471</v>
      </c>
      <c r="J196" s="8" t="s">
        <v>472</v>
      </c>
      <c r="K196" s="12"/>
      <c r="L196" s="12"/>
    </row>
    <row r="197" s="1" customFormat="1" spans="1:12">
      <c r="A197" s="8">
        <v>195</v>
      </c>
      <c r="B197" s="8" t="s">
        <v>782</v>
      </c>
      <c r="C197" s="8" t="s">
        <v>811</v>
      </c>
      <c r="D197" s="9">
        <v>243700</v>
      </c>
      <c r="E197" s="9">
        <v>271600</v>
      </c>
      <c r="F197" s="9">
        <v>271600</v>
      </c>
      <c r="G197" s="8" t="s">
        <v>471</v>
      </c>
      <c r="H197" s="10">
        <f t="shared" si="21"/>
        <v>0.114485022568732</v>
      </c>
      <c r="I197" s="8" t="s">
        <v>812</v>
      </c>
      <c r="J197" s="8" t="s">
        <v>472</v>
      </c>
      <c r="K197" s="12"/>
      <c r="L197" s="12"/>
    </row>
    <row r="198" s="1" customFormat="1" spans="1:12">
      <c r="A198" s="8">
        <v>196</v>
      </c>
      <c r="B198" s="8" t="s">
        <v>782</v>
      </c>
      <c r="C198" s="8" t="s">
        <v>813</v>
      </c>
      <c r="D198" s="9">
        <v>1000000</v>
      </c>
      <c r="E198" s="9">
        <v>1000000</v>
      </c>
      <c r="F198" s="9">
        <v>1000000</v>
      </c>
      <c r="G198" s="8" t="s">
        <v>471</v>
      </c>
      <c r="H198" s="10">
        <f t="shared" si="21"/>
        <v>0</v>
      </c>
      <c r="I198" s="8" t="s">
        <v>471</v>
      </c>
      <c r="J198" s="8" t="s">
        <v>472</v>
      </c>
      <c r="K198" s="12"/>
      <c r="L198" s="12"/>
    </row>
    <row r="199" s="1" customFormat="1" spans="1:12">
      <c r="A199" s="8">
        <v>197</v>
      </c>
      <c r="B199" s="8" t="s">
        <v>782</v>
      </c>
      <c r="C199" s="8" t="s">
        <v>814</v>
      </c>
      <c r="D199" s="9">
        <v>0</v>
      </c>
      <c r="E199" s="9">
        <v>1355300</v>
      </c>
      <c r="F199" s="9">
        <v>1355300</v>
      </c>
      <c r="G199" s="8" t="s">
        <v>471</v>
      </c>
      <c r="H199" s="10"/>
      <c r="I199" s="8" t="s">
        <v>471</v>
      </c>
      <c r="J199" s="8" t="s">
        <v>472</v>
      </c>
      <c r="K199" s="12"/>
      <c r="L199" s="12"/>
    </row>
    <row r="200" s="1" customFormat="1" spans="1:12">
      <c r="A200" s="8">
        <v>198</v>
      </c>
      <c r="B200" s="8" t="s">
        <v>782</v>
      </c>
      <c r="C200" s="8" t="s">
        <v>815</v>
      </c>
      <c r="D200" s="9">
        <v>4058300</v>
      </c>
      <c r="E200" s="9">
        <v>4058300</v>
      </c>
      <c r="F200" s="9">
        <v>4058300</v>
      </c>
      <c r="G200" s="8" t="s">
        <v>471</v>
      </c>
      <c r="H200" s="10">
        <f t="shared" ref="H200:H206" si="22">(E200-D200)/D200</f>
        <v>0</v>
      </c>
      <c r="I200" s="8" t="s">
        <v>471</v>
      </c>
      <c r="J200" s="8" t="s">
        <v>472</v>
      </c>
      <c r="K200" s="12"/>
      <c r="L200" s="12"/>
    </row>
    <row r="201" s="1" customFormat="1" ht="50.25" spans="1:12">
      <c r="A201" s="8">
        <v>199</v>
      </c>
      <c r="B201" s="8" t="s">
        <v>782</v>
      </c>
      <c r="C201" s="8" t="s">
        <v>816</v>
      </c>
      <c r="D201" s="9">
        <v>37800</v>
      </c>
      <c r="E201" s="9">
        <v>24000</v>
      </c>
      <c r="F201" s="9">
        <v>24000</v>
      </c>
      <c r="G201" s="8" t="s">
        <v>471</v>
      </c>
      <c r="H201" s="10">
        <f t="shared" si="22"/>
        <v>-0.365079365079365</v>
      </c>
      <c r="I201" s="8" t="s">
        <v>471</v>
      </c>
      <c r="J201" s="8" t="s">
        <v>472</v>
      </c>
      <c r="K201" s="12" t="s">
        <v>817</v>
      </c>
      <c r="L201" s="12"/>
    </row>
    <row r="202" s="1" customFormat="1" spans="1:12">
      <c r="A202" s="8">
        <v>200</v>
      </c>
      <c r="B202" s="8" t="s">
        <v>782</v>
      </c>
      <c r="C202" s="8" t="s">
        <v>818</v>
      </c>
      <c r="D202" s="9">
        <v>300000</v>
      </c>
      <c r="E202" s="9">
        <v>300000</v>
      </c>
      <c r="F202" s="9">
        <v>300000</v>
      </c>
      <c r="G202" s="8" t="s">
        <v>471</v>
      </c>
      <c r="H202" s="10">
        <f t="shared" si="22"/>
        <v>0</v>
      </c>
      <c r="I202" s="8" t="s">
        <v>819</v>
      </c>
      <c r="J202" s="8" t="s">
        <v>472</v>
      </c>
      <c r="K202" s="12"/>
      <c r="L202" s="12"/>
    </row>
    <row r="203" s="1" customFormat="1" spans="1:12">
      <c r="A203" s="8">
        <v>201</v>
      </c>
      <c r="B203" s="8" t="s">
        <v>782</v>
      </c>
      <c r="C203" s="8" t="s">
        <v>820</v>
      </c>
      <c r="D203" s="9">
        <v>390000</v>
      </c>
      <c r="E203" s="9">
        <v>390000</v>
      </c>
      <c r="F203" s="9">
        <v>390000</v>
      </c>
      <c r="G203" s="8" t="s">
        <v>471</v>
      </c>
      <c r="H203" s="10">
        <f t="shared" si="22"/>
        <v>0</v>
      </c>
      <c r="I203" s="8" t="s">
        <v>471</v>
      </c>
      <c r="J203" s="8" t="s">
        <v>472</v>
      </c>
      <c r="K203" s="12"/>
      <c r="L203" s="12"/>
    </row>
    <row r="204" s="1" customFormat="1" ht="37" customHeight="1" spans="1:12">
      <c r="A204" s="8">
        <v>202</v>
      </c>
      <c r="B204" s="8" t="s">
        <v>782</v>
      </c>
      <c r="C204" s="8" t="s">
        <v>821</v>
      </c>
      <c r="D204" s="9">
        <v>2500000</v>
      </c>
      <c r="E204" s="9">
        <v>2500000</v>
      </c>
      <c r="F204" s="9">
        <v>0</v>
      </c>
      <c r="G204" s="8" t="s">
        <v>601</v>
      </c>
      <c r="H204" s="10">
        <f t="shared" si="22"/>
        <v>0</v>
      </c>
      <c r="I204" s="8" t="s">
        <v>99</v>
      </c>
      <c r="J204" s="8" t="s">
        <v>529</v>
      </c>
      <c r="K204" s="12" t="s">
        <v>801</v>
      </c>
      <c r="L204" s="12"/>
    </row>
    <row r="205" s="1" customFormat="1" spans="1:12">
      <c r="A205" s="8">
        <v>203</v>
      </c>
      <c r="B205" s="8" t="s">
        <v>782</v>
      </c>
      <c r="C205" s="8" t="s">
        <v>822</v>
      </c>
      <c r="D205" s="9">
        <v>7046200</v>
      </c>
      <c r="E205" s="9">
        <v>7046200</v>
      </c>
      <c r="F205" s="9">
        <v>7046200</v>
      </c>
      <c r="G205" s="8" t="s">
        <v>471</v>
      </c>
      <c r="H205" s="10">
        <f t="shared" si="22"/>
        <v>0</v>
      </c>
      <c r="I205" s="8" t="s">
        <v>823</v>
      </c>
      <c r="J205" s="8" t="s">
        <v>472</v>
      </c>
      <c r="K205" s="12"/>
      <c r="L205" s="12"/>
    </row>
    <row r="206" s="1" customFormat="1" spans="1:12">
      <c r="A206" s="8">
        <v>204</v>
      </c>
      <c r="B206" s="8" t="s">
        <v>824</v>
      </c>
      <c r="C206" s="8" t="s">
        <v>825</v>
      </c>
      <c r="D206" s="9">
        <v>772632</v>
      </c>
      <c r="E206" s="9">
        <v>772632</v>
      </c>
      <c r="F206" s="9">
        <v>721229.37</v>
      </c>
      <c r="G206" s="8" t="s">
        <v>826</v>
      </c>
      <c r="H206" s="10">
        <f t="shared" si="22"/>
        <v>0</v>
      </c>
      <c r="I206" s="8" t="s">
        <v>827</v>
      </c>
      <c r="J206" s="8" t="s">
        <v>472</v>
      </c>
      <c r="K206" s="12"/>
      <c r="L206" s="12"/>
    </row>
    <row r="207" s="1" customFormat="1" ht="65" customHeight="1" spans="1:12">
      <c r="A207" s="8">
        <v>205</v>
      </c>
      <c r="B207" s="8" t="s">
        <v>824</v>
      </c>
      <c r="C207" s="8" t="s">
        <v>828</v>
      </c>
      <c r="D207" s="9">
        <v>0</v>
      </c>
      <c r="E207" s="9">
        <v>1145500</v>
      </c>
      <c r="F207" s="9">
        <v>1145500</v>
      </c>
      <c r="G207" s="8" t="s">
        <v>471</v>
      </c>
      <c r="H207" s="10"/>
      <c r="I207" s="8" t="s">
        <v>829</v>
      </c>
      <c r="J207" s="8" t="s">
        <v>472</v>
      </c>
      <c r="K207" s="12" t="s">
        <v>830</v>
      </c>
      <c r="L207" s="12"/>
    </row>
    <row r="208" s="1" customFormat="1" spans="1:12">
      <c r="A208" s="8">
        <v>206</v>
      </c>
      <c r="B208" s="8" t="s">
        <v>824</v>
      </c>
      <c r="C208" s="8" t="s">
        <v>677</v>
      </c>
      <c r="D208" s="9">
        <v>1642100</v>
      </c>
      <c r="E208" s="9">
        <v>1642100</v>
      </c>
      <c r="F208" s="9">
        <v>1642100</v>
      </c>
      <c r="G208" s="8" t="s">
        <v>471</v>
      </c>
      <c r="H208" s="10">
        <f t="shared" ref="H208:H211" si="23">(E208-D208)/D208</f>
        <v>0</v>
      </c>
      <c r="I208" s="8" t="s">
        <v>471</v>
      </c>
      <c r="J208" s="8" t="s">
        <v>472</v>
      </c>
      <c r="K208" s="12"/>
      <c r="L208" s="12"/>
    </row>
    <row r="209" s="1" customFormat="1" ht="47" customHeight="1" spans="1:12">
      <c r="A209" s="8">
        <v>207</v>
      </c>
      <c r="B209" s="8" t="s">
        <v>824</v>
      </c>
      <c r="C209" s="8" t="s">
        <v>668</v>
      </c>
      <c r="D209" s="9">
        <v>50000</v>
      </c>
      <c r="E209" s="9">
        <v>112000</v>
      </c>
      <c r="F209" s="9">
        <v>112000</v>
      </c>
      <c r="G209" s="8" t="s">
        <v>471</v>
      </c>
      <c r="H209" s="10">
        <f t="shared" si="23"/>
        <v>1.24</v>
      </c>
      <c r="I209" s="8" t="s">
        <v>471</v>
      </c>
      <c r="J209" s="8" t="s">
        <v>472</v>
      </c>
      <c r="K209" s="12" t="s">
        <v>831</v>
      </c>
      <c r="L209" s="12"/>
    </row>
    <row r="210" s="1" customFormat="1" spans="1:12">
      <c r="A210" s="8">
        <v>208</v>
      </c>
      <c r="B210" s="8" t="s">
        <v>824</v>
      </c>
      <c r="C210" s="8" t="s">
        <v>832</v>
      </c>
      <c r="D210" s="9">
        <v>4392700</v>
      </c>
      <c r="E210" s="9">
        <v>4392700</v>
      </c>
      <c r="F210" s="9">
        <v>4392700</v>
      </c>
      <c r="G210" s="8" t="s">
        <v>471</v>
      </c>
      <c r="H210" s="10">
        <f t="shared" si="23"/>
        <v>0</v>
      </c>
      <c r="I210" s="8" t="s">
        <v>795</v>
      </c>
      <c r="J210" s="8" t="s">
        <v>472</v>
      </c>
      <c r="K210" s="12"/>
      <c r="L210" s="12"/>
    </row>
    <row r="211" s="1" customFormat="1" spans="1:12">
      <c r="A211" s="8">
        <v>209</v>
      </c>
      <c r="B211" s="8" t="s">
        <v>824</v>
      </c>
      <c r="C211" s="8" t="s">
        <v>606</v>
      </c>
      <c r="D211" s="9">
        <v>1200000</v>
      </c>
      <c r="E211" s="9">
        <v>1200000</v>
      </c>
      <c r="F211" s="9">
        <v>1200000</v>
      </c>
      <c r="G211" s="8" t="s">
        <v>471</v>
      </c>
      <c r="H211" s="10">
        <f t="shared" si="23"/>
        <v>0</v>
      </c>
      <c r="I211" s="8" t="s">
        <v>471</v>
      </c>
      <c r="J211" s="8" t="s">
        <v>472</v>
      </c>
      <c r="K211" s="12"/>
      <c r="L211" s="12"/>
    </row>
    <row r="212" s="1" customFormat="1" ht="50" customHeight="1" spans="1:12">
      <c r="A212" s="8">
        <v>210</v>
      </c>
      <c r="B212" s="8" t="s">
        <v>824</v>
      </c>
      <c r="C212" s="8" t="s">
        <v>833</v>
      </c>
      <c r="D212" s="9">
        <v>0</v>
      </c>
      <c r="E212" s="9">
        <v>83709.6</v>
      </c>
      <c r="F212" s="9">
        <v>83709.6</v>
      </c>
      <c r="G212" s="8" t="s">
        <v>471</v>
      </c>
      <c r="H212" s="10"/>
      <c r="I212" s="8" t="s">
        <v>471</v>
      </c>
      <c r="J212" s="8" t="s">
        <v>472</v>
      </c>
      <c r="K212" s="12" t="s">
        <v>834</v>
      </c>
      <c r="L212" s="12"/>
    </row>
    <row r="213" s="1" customFormat="1" ht="36" customHeight="1" spans="1:12">
      <c r="A213" s="8">
        <v>211</v>
      </c>
      <c r="B213" s="8" t="s">
        <v>824</v>
      </c>
      <c r="C213" s="8" t="s">
        <v>755</v>
      </c>
      <c r="D213" s="9">
        <v>117000</v>
      </c>
      <c r="E213" s="9">
        <v>37000</v>
      </c>
      <c r="F213" s="9">
        <v>25324</v>
      </c>
      <c r="G213" s="8" t="s">
        <v>835</v>
      </c>
      <c r="H213" s="10">
        <f t="shared" ref="H213:H225" si="24">(E213-D213)/D213</f>
        <v>-0.683760683760684</v>
      </c>
      <c r="I213" s="8" t="s">
        <v>836</v>
      </c>
      <c r="J213" s="8" t="s">
        <v>472</v>
      </c>
      <c r="K213" s="12" t="s">
        <v>837</v>
      </c>
      <c r="L213" s="12"/>
    </row>
    <row r="214" s="1" customFormat="1" ht="53" customHeight="1" spans="1:12">
      <c r="A214" s="8">
        <v>212</v>
      </c>
      <c r="B214" s="8" t="s">
        <v>824</v>
      </c>
      <c r="C214" s="8" t="s">
        <v>764</v>
      </c>
      <c r="D214" s="9">
        <v>0</v>
      </c>
      <c r="E214" s="9">
        <v>6500</v>
      </c>
      <c r="F214" s="9">
        <v>6500</v>
      </c>
      <c r="G214" s="8" t="s">
        <v>471</v>
      </c>
      <c r="H214" s="10"/>
      <c r="I214" s="8" t="s">
        <v>471</v>
      </c>
      <c r="J214" s="8" t="s">
        <v>472</v>
      </c>
      <c r="K214" s="12" t="s">
        <v>838</v>
      </c>
      <c r="L214" s="12"/>
    </row>
    <row r="215" s="1" customFormat="1" spans="1:12">
      <c r="A215" s="8">
        <v>213</v>
      </c>
      <c r="B215" s="8" t="s">
        <v>824</v>
      </c>
      <c r="C215" s="8" t="s">
        <v>839</v>
      </c>
      <c r="D215" s="9">
        <v>980100</v>
      </c>
      <c r="E215" s="9">
        <v>1019500</v>
      </c>
      <c r="F215" s="9">
        <v>1015000</v>
      </c>
      <c r="G215" s="8" t="s">
        <v>840</v>
      </c>
      <c r="H215" s="10">
        <f t="shared" si="24"/>
        <v>0.040199979593919</v>
      </c>
      <c r="I215" s="8" t="s">
        <v>728</v>
      </c>
      <c r="J215" s="8" t="s">
        <v>472</v>
      </c>
      <c r="K215" s="12"/>
      <c r="L215" s="12"/>
    </row>
    <row r="216" s="1" customFormat="1" ht="49.5" spans="1:12">
      <c r="A216" s="8">
        <v>214</v>
      </c>
      <c r="B216" s="8" t="s">
        <v>824</v>
      </c>
      <c r="C216" s="8" t="s">
        <v>841</v>
      </c>
      <c r="D216" s="9">
        <v>0</v>
      </c>
      <c r="E216" s="9">
        <v>430300</v>
      </c>
      <c r="F216" s="9">
        <v>430300</v>
      </c>
      <c r="G216" s="8" t="s">
        <v>471</v>
      </c>
      <c r="H216" s="10"/>
      <c r="I216" s="8" t="s">
        <v>471</v>
      </c>
      <c r="J216" s="8" t="s">
        <v>472</v>
      </c>
      <c r="K216" s="12" t="s">
        <v>842</v>
      </c>
      <c r="L216" s="12"/>
    </row>
    <row r="217" s="1" customFormat="1" ht="48.75" spans="1:12">
      <c r="A217" s="8">
        <v>215</v>
      </c>
      <c r="B217" s="8" t="s">
        <v>824</v>
      </c>
      <c r="C217" s="8" t="s">
        <v>843</v>
      </c>
      <c r="D217" s="9">
        <v>221400</v>
      </c>
      <c r="E217" s="9">
        <v>65100</v>
      </c>
      <c r="F217" s="9">
        <v>65100</v>
      </c>
      <c r="G217" s="8" t="s">
        <v>471</v>
      </c>
      <c r="H217" s="10">
        <f t="shared" si="24"/>
        <v>-0.705962059620596</v>
      </c>
      <c r="I217" s="8" t="s">
        <v>471</v>
      </c>
      <c r="J217" s="8" t="s">
        <v>472</v>
      </c>
      <c r="K217" s="12" t="s">
        <v>844</v>
      </c>
      <c r="L217" s="12"/>
    </row>
    <row r="218" s="1" customFormat="1" spans="1:12">
      <c r="A218" s="8">
        <v>216</v>
      </c>
      <c r="B218" s="8" t="s">
        <v>824</v>
      </c>
      <c r="C218" s="8" t="s">
        <v>845</v>
      </c>
      <c r="D218" s="9">
        <v>1130000</v>
      </c>
      <c r="E218" s="9">
        <v>1130000</v>
      </c>
      <c r="F218" s="9">
        <v>1080100</v>
      </c>
      <c r="G218" s="8" t="s">
        <v>846</v>
      </c>
      <c r="H218" s="10">
        <f t="shared" si="24"/>
        <v>0</v>
      </c>
      <c r="I218" s="8" t="s">
        <v>840</v>
      </c>
      <c r="J218" s="8" t="s">
        <v>472</v>
      </c>
      <c r="K218" s="12"/>
      <c r="L218" s="12"/>
    </row>
    <row r="219" s="1" customFormat="1" spans="1:12">
      <c r="A219" s="8">
        <v>217</v>
      </c>
      <c r="B219" s="8" t="s">
        <v>824</v>
      </c>
      <c r="C219" s="8" t="s">
        <v>847</v>
      </c>
      <c r="D219" s="9">
        <v>2900000</v>
      </c>
      <c r="E219" s="9">
        <v>2900000</v>
      </c>
      <c r="F219" s="9">
        <v>1639643.76</v>
      </c>
      <c r="G219" s="8" t="s">
        <v>848</v>
      </c>
      <c r="H219" s="10">
        <f t="shared" si="24"/>
        <v>0</v>
      </c>
      <c r="I219" s="8" t="s">
        <v>849</v>
      </c>
      <c r="J219" s="8" t="s">
        <v>472</v>
      </c>
      <c r="K219" s="12"/>
      <c r="L219" s="12"/>
    </row>
    <row r="220" s="1" customFormat="1" ht="37.5" spans="1:12">
      <c r="A220" s="8">
        <v>218</v>
      </c>
      <c r="B220" s="8" t="s">
        <v>824</v>
      </c>
      <c r="C220" s="8" t="s">
        <v>850</v>
      </c>
      <c r="D220" s="9">
        <v>10800</v>
      </c>
      <c r="E220" s="9">
        <v>18000</v>
      </c>
      <c r="F220" s="9">
        <v>18000</v>
      </c>
      <c r="G220" s="8" t="s">
        <v>471</v>
      </c>
      <c r="H220" s="10">
        <f t="shared" si="24"/>
        <v>0.666666666666667</v>
      </c>
      <c r="I220" s="8" t="s">
        <v>471</v>
      </c>
      <c r="J220" s="8" t="s">
        <v>472</v>
      </c>
      <c r="K220" s="12" t="s">
        <v>851</v>
      </c>
      <c r="L220" s="12"/>
    </row>
    <row r="221" s="1" customFormat="1" spans="1:12">
      <c r="A221" s="8">
        <v>219</v>
      </c>
      <c r="B221" s="8" t="s">
        <v>824</v>
      </c>
      <c r="C221" s="8" t="s">
        <v>852</v>
      </c>
      <c r="D221" s="9">
        <v>140000</v>
      </c>
      <c r="E221" s="9">
        <v>140000</v>
      </c>
      <c r="F221" s="9">
        <v>140000</v>
      </c>
      <c r="G221" s="8" t="s">
        <v>471</v>
      </c>
      <c r="H221" s="10">
        <f t="shared" si="24"/>
        <v>0</v>
      </c>
      <c r="I221" s="8" t="s">
        <v>471</v>
      </c>
      <c r="J221" s="8" t="s">
        <v>472</v>
      </c>
      <c r="K221" s="12"/>
      <c r="L221" s="12"/>
    </row>
    <row r="222" s="1" customFormat="1" spans="1:12">
      <c r="A222" s="8">
        <v>220</v>
      </c>
      <c r="B222" s="8" t="s">
        <v>824</v>
      </c>
      <c r="C222" s="8" t="s">
        <v>853</v>
      </c>
      <c r="D222" s="9">
        <v>1560000</v>
      </c>
      <c r="E222" s="9">
        <v>1560000</v>
      </c>
      <c r="F222" s="9">
        <v>1500000</v>
      </c>
      <c r="G222" s="8" t="s">
        <v>854</v>
      </c>
      <c r="H222" s="10">
        <f t="shared" si="24"/>
        <v>0</v>
      </c>
      <c r="I222" s="8" t="s">
        <v>855</v>
      </c>
      <c r="J222" s="8" t="s">
        <v>472</v>
      </c>
      <c r="K222" s="12"/>
      <c r="L222" s="12"/>
    </row>
    <row r="223" s="1" customFormat="1" ht="36" customHeight="1" spans="1:12">
      <c r="A223" s="8">
        <v>221</v>
      </c>
      <c r="B223" s="8" t="s">
        <v>824</v>
      </c>
      <c r="C223" s="8" t="s">
        <v>474</v>
      </c>
      <c r="D223" s="9">
        <v>50000</v>
      </c>
      <c r="E223" s="9">
        <v>50000</v>
      </c>
      <c r="F223" s="9">
        <v>18825</v>
      </c>
      <c r="G223" s="8" t="s">
        <v>856</v>
      </c>
      <c r="H223" s="10">
        <f t="shared" si="24"/>
        <v>0</v>
      </c>
      <c r="I223" s="8" t="s">
        <v>857</v>
      </c>
      <c r="J223" s="8" t="s">
        <v>472</v>
      </c>
      <c r="K223" s="12" t="s">
        <v>837</v>
      </c>
      <c r="L223" s="12"/>
    </row>
    <row r="224" s="1" customFormat="1" ht="36" customHeight="1" spans="1:12">
      <c r="A224" s="8">
        <v>222</v>
      </c>
      <c r="B224" s="8" t="s">
        <v>824</v>
      </c>
      <c r="C224" s="8" t="s">
        <v>858</v>
      </c>
      <c r="D224" s="9">
        <v>250000</v>
      </c>
      <c r="E224" s="9">
        <v>0</v>
      </c>
      <c r="F224" s="9">
        <v>0</v>
      </c>
      <c r="G224" s="8" t="s">
        <v>601</v>
      </c>
      <c r="H224" s="10">
        <f t="shared" si="24"/>
        <v>-1</v>
      </c>
      <c r="I224" s="8" t="s">
        <v>162</v>
      </c>
      <c r="J224" s="8" t="s">
        <v>529</v>
      </c>
      <c r="K224" s="12" t="s">
        <v>801</v>
      </c>
      <c r="L224" s="12"/>
    </row>
    <row r="225" s="1" customFormat="1" ht="36" customHeight="1" spans="1:12">
      <c r="A225" s="8">
        <v>223</v>
      </c>
      <c r="B225" s="8" t="s">
        <v>824</v>
      </c>
      <c r="C225" s="8" t="s">
        <v>859</v>
      </c>
      <c r="D225" s="9">
        <v>6954500</v>
      </c>
      <c r="E225" s="9">
        <v>3665600</v>
      </c>
      <c r="F225" s="9">
        <v>3665566.66</v>
      </c>
      <c r="G225" s="8" t="s">
        <v>471</v>
      </c>
      <c r="H225" s="10">
        <f t="shared" si="24"/>
        <v>-0.472916816449781</v>
      </c>
      <c r="I225" s="8" t="s">
        <v>860</v>
      </c>
      <c r="J225" s="8" t="s">
        <v>472</v>
      </c>
      <c r="K225" s="12" t="s">
        <v>861</v>
      </c>
      <c r="L225" s="12"/>
    </row>
  </sheetData>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封面代码</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lpstr>2023年度自治区供销合作联社项目绩效自评汇总表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简小諾</cp:lastModifiedBy>
  <dcterms:created xsi:type="dcterms:W3CDTF">2024-10-10T03:45:00Z</dcterms:created>
  <dcterms:modified xsi:type="dcterms:W3CDTF">2024-10-18T09:12:52Z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B558152A0B9641328A7A44C6E863E811_13</vt:lpwstr>
  </property>
  <property fmtid="{D5CDD505-2E9C-101B-9397-08002B2CF9AE}" pid="3" name="KSOProductBuildVer">
    <vt:lpwstr>2052-12.1.0.18276</vt:lpwstr>
  </property>
</Properties>
</file>